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E:\Inventário 2019\Parte de Santiago e Gustavo\"/>
    </mc:Choice>
  </mc:AlternateContent>
  <bookViews>
    <workbookView xWindow="-105" yWindow="-105" windowWidth="23250" windowHeight="1257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<sst xmlns="http://schemas.openxmlformats.org/spreadsheetml/2006/main" count="36" uniqueCount="26">
  <si>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</si>
  <si>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</si>
  <si>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</si>
  <si>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</si>
  <si>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</si>
  <si>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</si>
  <si>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</si>
  <si>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</si>
  <si>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</si>
  <si>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IFS - Campus Lagarto</t>
  </si>
  <si>
    <t>ARMARIO ESCRIT. MEDID. 1,65X2X0,50M</t>
  </si>
  <si>
    <t>CADEIRA ESTOFADA FIXA TRAPEZOIDAL EM COURVIN SEMBRACOS - MARCA ALBERFLEX</t>
  </si>
  <si>
    <t>CADEIRA GIRATORIA, COM BRACOS, COR PRETA - MARCAFLEXFORM</t>
  </si>
  <si>
    <t>COMPUTADOR ALL IN ONE (TUDO EM UM) MARCA HP COMPAQ</t>
  </si>
  <si>
    <t>DESCANSO PARA PÉS.</t>
  </si>
  <si>
    <t>MESA ORGANICA C/ 2 GAVETAS 1,4X1,4X0,6X0,6X0,740MMARCA USE MOVEIS</t>
  </si>
  <si>
    <t>Setor Inventariado: Coord. de Conformidade de Registro de Gestão</t>
  </si>
  <si>
    <t>Vinculação: CCOF</t>
  </si>
  <si>
    <t>Local: Campus Lagarto</t>
  </si>
  <si>
    <t>Responsável pela Guarda: Heraldo da Silva Rodrigues</t>
  </si>
  <si>
    <t>SIAPE: 2191594</t>
  </si>
  <si>
    <t>Ativo</t>
  </si>
  <si>
    <t>Bem Inventariado</t>
  </si>
  <si>
    <t>Inventariante: Gustavo Pessoa Nunes Vieira</t>
  </si>
  <si>
    <t>SIAPE: 1152124</t>
  </si>
  <si>
    <t>Período do Inventário: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</si>
</sst>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8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6" totalsRowShown="0" headerRowDxfId="8" dataDxfId="7" tableBorderDxfId="6">
  <autoFilter ref="A10:F16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56"/>
  <sheetViews>
    <sheetView tabSelected="1" zoomScaleNormal="100" zoomScaleSheetLayoutView="160" workbookViewId="0">
      <selection activeCell="A4" sqref="A4:B4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3" t="s">
        <v>9</v>
      </c>
      <c r="B1" s="33"/>
      <c r="C1" s="33"/>
      <c r="D1" s="33"/>
      <c r="E1" s="33"/>
      <c r="F1" s="33"/>
      <c r="G1" s="18"/>
      <c r="H1" s="18"/>
      <c r="I1" s="18"/>
      <c r="J1" s="18"/>
    </row>
    <row r="2" spans="1:10" outlineLevel="2" x14ac:dyDescent="0.25">
      <c r="A2" s="30" t="s">
        <v>0</v>
      </c>
      <c r="B2" s="31"/>
      <c r="C2" s="31"/>
      <c r="D2" s="31"/>
      <c r="E2" s="31"/>
      <c r="F2" s="32"/>
      <c r="G2" s="18"/>
      <c r="H2" s="18"/>
      <c r="I2" s="18"/>
      <c r="J2" s="18"/>
    </row>
    <row r="3" spans="1:10" outlineLevel="2" x14ac:dyDescent="0.25">
      <c r="A3" s="34" t="s">
        <v>25</v>
      </c>
      <c r="B3" s="34"/>
      <c r="C3" s="6" t="s">
        <v>1</v>
      </c>
      <c r="D3" s="35">
        <f>ROUNDUP(COUNTA($A11:$B3287)/2,0)</f>
        <v>6</v>
      </c>
      <c r="E3" s="35"/>
      <c r="F3" s="36"/>
      <c r="G3" s="18"/>
      <c r="H3" s="18"/>
      <c r="I3" s="18"/>
      <c r="J3" s="18"/>
    </row>
    <row r="4" spans="1:10" x14ac:dyDescent="0.25">
      <c r="A4" s="34" t="s">
        <v>16</v>
      </c>
      <c r="B4" s="34"/>
      <c r="C4" s="40" t="s">
        <v>17</v>
      </c>
      <c r="D4" s="35"/>
      <c r="E4" s="35"/>
      <c r="F4" s="36"/>
      <c r="G4" s="18"/>
      <c r="H4" s="18"/>
      <c r="I4" s="18"/>
      <c r="J4" s="18"/>
    </row>
    <row r="5" spans="1:10" outlineLevel="1" x14ac:dyDescent="0.25">
      <c r="A5" s="27" t="s">
        <v>18</v>
      </c>
      <c r="B5" s="28"/>
      <c r="C5" s="28"/>
      <c r="D5" s="28"/>
      <c r="E5" s="28"/>
      <c r="F5" s="29"/>
      <c r="G5" s="18"/>
      <c r="H5" s="18"/>
      <c r="I5" s="18"/>
      <c r="J5" s="18"/>
    </row>
    <row r="6" spans="1:10" outlineLevel="1" x14ac:dyDescent="0.25">
      <c r="A6" s="40" t="s">
        <v>19</v>
      </c>
      <c r="B6" s="35"/>
      <c r="C6" s="35"/>
      <c r="D6" s="36"/>
      <c r="E6" s="40" t="s">
        <v>20</v>
      </c>
      <c r="F6" s="36"/>
      <c r="G6" s="18"/>
      <c r="H6" s="18"/>
      <c r="I6" s="18"/>
      <c r="J6" s="18"/>
    </row>
    <row r="7" spans="1:10" outlineLevel="1" x14ac:dyDescent="0.25">
      <c r="A7" s="40" t="s">
        <v>23</v>
      </c>
      <c r="B7" s="35"/>
      <c r="C7" s="35"/>
      <c r="D7" s="36"/>
      <c r="E7" s="40" t="s">
        <v>24</v>
      </c>
      <c r="F7" s="36"/>
      <c r="G7" s="18"/>
      <c r="H7" s="18"/>
      <c r="I7" s="18"/>
      <c r="J7" s="18"/>
    </row>
    <row r="8" spans="1:10" ht="90" customHeight="1" x14ac:dyDescent="0.25">
      <c r="A8" s="37"/>
      <c r="B8" s="38"/>
      <c r="C8" s="38"/>
      <c r="D8" s="38"/>
      <c r="E8" s="38"/>
      <c r="F8" s="39"/>
    </row>
    <row r="9" spans="1:10" ht="26.25" x14ac:dyDescent="0.25">
      <c r="A9" s="33" t="s">
        <v>5</v>
      </c>
      <c r="B9" s="33"/>
      <c r="C9" s="33"/>
      <c r="D9" s="33"/>
      <c r="E9" s="33"/>
      <c r="F9" s="33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</row>
    <row r="11" spans="1:10" x14ac:dyDescent="0.25">
      <c r="A11" s="19">
        <v>40054557</v>
      </c>
      <c r="B11" s="15" t="s">
        <v>10</v>
      </c>
      <c r="C11" s="14">
        <v>6194</v>
      </c>
      <c r="D11" s="16">
        <v>136.5</v>
      </c>
      <c r="E11" s="17" t="s">
        <v>22</v>
      </c>
      <c r="F11" s="20" t="s">
        <v>21</v>
      </c>
    </row>
    <row r="12" spans="1:10" ht="30" x14ac:dyDescent="0.25">
      <c r="A12" s="19">
        <v>40056809</v>
      </c>
      <c r="B12" s="15" t="s">
        <v>11</v>
      </c>
      <c r="C12" s="14">
        <v>8446</v>
      </c>
      <c r="D12" s="16">
        <v>92.38</v>
      </c>
      <c r="E12" s="17" t="s">
        <v>22</v>
      </c>
      <c r="F12" s="20" t="s">
        <v>21</v>
      </c>
      <c r="G12" s="26"/>
    </row>
    <row r="13" spans="1:10" ht="30" x14ac:dyDescent="0.25">
      <c r="A13" s="19">
        <v>40057026</v>
      </c>
      <c r="B13" s="15" t="s">
        <v>12</v>
      </c>
      <c r="C13" s="14">
        <v>8663</v>
      </c>
      <c r="D13" s="16">
        <v>152.72999999999999</v>
      </c>
      <c r="E13" s="17" t="s">
        <v>22</v>
      </c>
      <c r="F13" s="20" t="s">
        <v>21</v>
      </c>
    </row>
    <row r="14" spans="1:10" ht="30" x14ac:dyDescent="0.25">
      <c r="A14" s="19">
        <v>40057268</v>
      </c>
      <c r="B14" s="15" t="s">
        <v>13</v>
      </c>
      <c r="C14" s="14">
        <v>8905</v>
      </c>
      <c r="D14" s="16">
        <v>181.65</v>
      </c>
      <c r="E14" s="17" t="s">
        <v>22</v>
      </c>
      <c r="F14" s="20" t="s">
        <v>21</v>
      </c>
    </row>
    <row r="15" spans="1:10" x14ac:dyDescent="0.25">
      <c r="A15" s="19">
        <v>40127095</v>
      </c>
      <c r="B15" s="15" t="s">
        <v>14</v>
      </c>
      <c r="C15" s="14"/>
      <c r="D15" s="16">
        <v>42.21</v>
      </c>
      <c r="E15" s="17" t="s">
        <v>22</v>
      </c>
      <c r="F15" s="20" t="s">
        <v>21</v>
      </c>
    </row>
    <row r="16" spans="1:10" ht="30" x14ac:dyDescent="0.25">
      <c r="A16" s="19">
        <v>40057835</v>
      </c>
      <c r="B16" s="15" t="s">
        <v>15</v>
      </c>
      <c r="C16" s="14">
        <v>9472</v>
      </c>
      <c r="D16" s="16">
        <v>353.78</v>
      </c>
      <c r="E16" s="17" t="s">
        <v>22</v>
      </c>
      <c r="F16" s="20" t="s">
        <v>21</v>
      </c>
    </row>
    <row r="17" spans="1:12" x14ac:dyDescent="0.25">
      <c r="A17" s="9"/>
      <c r="B17" s="10"/>
      <c r="C17" s="11"/>
      <c r="D17" s="12"/>
      <c r="E17" s="11"/>
      <c r="F17" s="11"/>
    </row>
    <row r="18" spans="1:12" x14ac:dyDescent="0.25">
      <c r="A18" s="9"/>
      <c r="B18" s="10"/>
      <c r="C18" s="11"/>
      <c r="D18" s="12"/>
      <c r="E18" s="11"/>
      <c r="F18" s="11"/>
    </row>
    <row r="19" spans="1:12" x14ac:dyDescent="0.25">
      <c r="A19" s="9"/>
      <c r="B19" s="10"/>
      <c r="C19" s="11"/>
      <c r="D19" s="12"/>
      <c r="E19" s="11"/>
      <c r="F19" s="11"/>
    </row>
    <row r="20" spans="1:12" x14ac:dyDescent="0.25">
      <c r="A20" s="9"/>
      <c r="B20" s="10"/>
      <c r="C20" s="11"/>
      <c r="D20" s="12"/>
      <c r="E20" s="11"/>
      <c r="F20" s="11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3"/>
      <c r="B3288" s="7"/>
      <c r="C3288" s="4"/>
      <c r="D3288" s="5"/>
      <c r="E3288" s="4"/>
      <c r="F3288" s="4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6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6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F10:F1048576">
      <formula1>"Ativo, Ocioso, Irrecuperável / Antieconômico"</formula1>
    </dataValidation>
    <dataValidation type="list" allowBlank="1" showInputMessage="1" showErrorMessage="1" sqref="E1:E3 E5 E8:E1048576">
      <formula1>"Bem Inventariado, Bem Sem Identificação, Bem Não Localizado, Bem no setor e fora da carga"</formula1>
    </dataValidation>
  </dataValidations>
  <pageMargins left="0.25" right="0.25" top="0.75" bottom="0.75" header="0.3" footer="0.3"/>
  <pageSetup paperSize="9" scale="69" fitToHeight="0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Santiago Martins Barbosa</cp:lastModifiedBy>
  <cp:lastPrinted>2019-11-13T11:18:52Z</cp:lastPrinted>
  <dcterms:created xsi:type="dcterms:W3CDTF">2019-04-08T11:52:03Z</dcterms:created>
  <dcterms:modified xsi:type="dcterms:W3CDTF">2019-11-13T11:18:59Z</dcterms:modified>
</cp:coreProperties>
</file>