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28800" windowHeight="12300" firstSheet="1" activeTab="1"/>
  </bookViews>
  <sheets>
    <sheet name="Planilha2" sheetId="3" r:id="rId1"/>
    <sheet name="Relátorio de Bens - SIPAC" sheetId="1" r:id="rId2"/>
  </sheets>
  <functionGroups builtInGroupCount="18"/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<sst xmlns="http://schemas.openxmlformats.org/spreadsheetml/2006/main" count="311" uniqueCount="67">
  <si>
    <t>Dados da Unidade</t>
  </si>
  <si>
    <t>Período do Inventário: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</si>
  <si>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</si>
  <si>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</si>
  <si>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</si>
  <si>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</si>
  <si>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</si>
  <si>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</si>
  <si>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</si>
  <si>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</si>
  <si>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</si>
  <si>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1ANQUETA COM ESTRUTURA METALICA DE COR PRETAASSENTO EM MADEIRA REVESTIDA EM COURVIM</t>
  </si>
  <si>
    <t>ARMARIO SUSPENSO, MATERIAL MDF 18MM, 10 PORTAS, PORTAS DE ALUMINIO.</t>
  </si>
  <si>
    <t>BALCAO, MATERIAL MDF 18MM, TAMPO LAMINADO BRANCO,3.50M X 0.5CM X 30CM - C/ DIVISORIA</t>
  </si>
  <si>
    <t>BANCO COM ENCOSTO PARA MESA DE DESENHO, ESTOFADOEM CORVIN NA COR PRETA. MARCA GUSA</t>
  </si>
  <si>
    <t>BANCO DE MADEIRA</t>
  </si>
  <si>
    <t>BANCO OPTICO AVANÇADO - COM DUPLO BARRAMENTO EM AÇO COM AREA UTIL MINIMA DE 930 X 130MM</t>
  </si>
  <si>
    <t>BANQUETA C/ESTRUTURA METALICA DE COR PRETA ASSENTOEM MADEIRA REVESTIDO EM COURVIM.</t>
  </si>
  <si>
    <t>BANQUETA COM ESTRUTURA MATALICA DE COR PRETAASSENTO EM MADEIRA REVESTIDA EM COURVIM</t>
  </si>
  <si>
    <t>BANQUETA COM ESTRUTURA METÁLICA COM TAMPO DEMADEIRA ALMOFADA EM COURVIM. M. JUCUI</t>
  </si>
  <si>
    <t>BANQUETA COM ESTRUTURA METALICA DE COR PRETAASSENTO EM MADEIRA REVESTIDA EM COURVIM</t>
  </si>
  <si>
    <t>BANQUETA COM ESTRUTURA METALICA DE COR PRETAASSENTO EM MADEIRA REVESTIDO EM COURVIM</t>
  </si>
  <si>
    <t>BANQUETA DE ESTRUTURA METALICA DE COR PRETAASSENTO EM MADEIRA REVESTIDA EM COURVIM</t>
  </si>
  <si>
    <t>BUREAUX EM MADEIRA CEREJEIRA C/ESTRUTURA METÁLICAC/DUAS GAVETAS MED.1,10X0,60M, MARCA ESQUADRILAR</t>
  </si>
  <si>
    <t>CADEIRA ESCOLAR FIXA, ASSENTO E ENCOSTO EM RESINAPLASTICA, COR VERDE. MARCA DESK MOVEIS</t>
  </si>
  <si>
    <t>CAMERA CCD COMPLETA PARA ASTROFOTOGRAFIA</t>
  </si>
  <si>
    <t>CARTEIRA ESCOLAR CADEIRA E MESA C/TAMPO EM FORMICAVERDE BORDAS DE BORRACHA, ESTRUTURA METALICA PRETA</t>
  </si>
  <si>
    <t>COLCHAO DE AR LINEAR PARA COMPUTADOR COM SENSORESE SOFTWARE, COM NO MINIMO 1360 X 130 X 270 MM</t>
  </si>
  <si>
    <t>CONDENSADOR DE AR CARRIER PISO/TETO 30000 BTUS,</t>
  </si>
  <si>
    <t>CONJUNTO BIFASICO DE ELETRICIDADE, MAGNETISMO E E-LETROMAGNETISMO</t>
  </si>
  <si>
    <t>DECADA DE INDUTANCIA MODELO MA - 2705</t>
  </si>
  <si>
    <t>DECADA RESISTIVA MODELO 236A MARCA BIRD</t>
  </si>
  <si>
    <t>DECADA RESISTIVA MODELO 237A MARCA BIRD</t>
  </si>
  <si>
    <t>ESCADA DOMESTICA EM ALUMINIO, 6 DEGRAUS, ALT.1,70M</t>
  </si>
  <si>
    <t>ESTABILIZADOR DE TENSAO, 1 KVA, 4 TOMADAS</t>
  </si>
  <si>
    <t>EXTINTOR DE INCENDIO PO QUIMICO, 6,00 KG</t>
  </si>
  <si>
    <t>FONTE DE ALIMENTAÇÃO DIGITAL.</t>
  </si>
  <si>
    <t>GAVETEIRO VOLANTE MARCA ARTLINE</t>
  </si>
  <si>
    <t>KIT DE OCULARES BARLOW E FILTROS</t>
  </si>
  <si>
    <t>KIT DE ONDAS P/ EST EXPERIMENTAL DA OTICA</t>
  </si>
  <si>
    <t>KIT MECANICA P/ EST EXPERIMENTAL DE MECANICA</t>
  </si>
  <si>
    <t>MESA ESCOLAR EM RESINA PLASTICA, FORMATO TRAPEZIO,COR VERDE. MARCA DESK MOVEIS</t>
  </si>
  <si>
    <t>MICROCOMPUTADOR DESKTOP, GERENCIAMENTO REMOTO, WINDOWS 7 PROFESSIONAL, MOUSE USB 3BT + SCR SM 6620 PR FOSC</t>
  </si>
  <si>
    <t>MODULO DIDATICO UNIVERSAL PARA ELETROELETRONICA ECARTOES DE EXPERIENCIAS</t>
  </si>
  <si>
    <t>MONITOR DE VIDEO HP POLICROMATICO 19"</t>
  </si>
  <si>
    <t>PROJETOR MULTIMIDIA MARCA NEC NP115</t>
  </si>
  <si>
    <t>QUADRO BRANCO EM FORMICA QUADRICULADA 3,00 X 1,20M</t>
  </si>
  <si>
    <t>REOSTATO C/ CURSOR MANUAL DE POTENCIA 500W E RESISTENCIA DE 300 OHMS.</t>
  </si>
  <si>
    <t>RETROPORJETOR VISIOGRAF JG 2250/285</t>
  </si>
  <si>
    <t>RETROPROJETOR VISOGRAF MODELO CS 300</t>
  </si>
  <si>
    <t>TELESCOPIO CPC 800 XLT GPS</t>
  </si>
  <si>
    <t>UNIDADE MESTRA FISICA GERAL - C/ SENSORES, E LIVROFISICA EXPERIMENTAL EQ800.</t>
  </si>
  <si>
    <t>UNIDADE MESTRA P/ FISICA GERAL</t>
  </si>
  <si>
    <t>Setor Inventariado: Laboratório de Física</t>
  </si>
  <si>
    <t>Vinculação: CLF</t>
  </si>
  <si>
    <t>Local: Campus Lagarto</t>
  </si>
  <si>
    <t>Responsável pela Guarda: Paulo Jorge Ribeiro Montes</t>
  </si>
  <si>
    <t>SIAPE: 1454410</t>
  </si>
  <si>
    <t>Bem Inventariado</t>
  </si>
  <si>
    <t>Bem Não Localizado</t>
  </si>
  <si>
    <t>BANQUETA</t>
  </si>
  <si>
    <t>Bem no setor e fora da carga</t>
  </si>
  <si>
    <t>Ativo</t>
  </si>
  <si>
    <t>Inventariante: Douglas ribeiro Andrade e Carlos José França</t>
  </si>
  <si>
    <t>SIAPE: 1944048 e 1951158</t>
  </si>
  <si>
    <t>Contagem de Denominação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</si>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</sst>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8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8" fontId="3" fillId="4" borderId="2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8" fontId="3" fillId="4" borderId="10" xfId="0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FÍSICA editado por barbara.xlsm]Planilha2!Tabela dinâmica5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Tombamento Atual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Planilha2!$A$4:$A$5</c:f>
              <c:strCache>
                <c:ptCount val="2"/>
                <c:pt idx="0">
                  <c:v>Ativo</c:v>
                </c:pt>
                <c:pt idx="1">
                  <c:v>(vazio)</c:v>
                </c:pt>
              </c:strCache>
            </c:strRef>
          </c:cat>
          <c:val>
            <c:numRef>
              <c:f>Planilha2!$B$4:$B$5</c:f>
              <c:numCache>
                <c:formatCode>General</c:formatCode>
                <c:ptCount val="2"/>
                <c:pt idx="0">
                  <c:v>87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F-45C6-9914-ECA11B3B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6643823"/>
        <c:axId val="1946650063"/>
      </c:barChart>
      <c:catAx>
        <c:axId val="1946643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6650063"/>
        <c:crosses val="autoZero"/>
        <c:auto val="1"/>
        <c:lblAlgn val="ctr"/>
        <c:lblOffset val="100"/>
        <c:noMultiLvlLbl val="0"/>
      </c:catAx>
      <c:valAx>
        <c:axId val="1946650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6643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95250</xdr:rowOff>
    </xdr:from>
    <xdr:to>
      <xdr:col>2</xdr:col>
      <xdr:colOff>1495425</xdr:colOff>
      <xdr:row>22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4</xdr:col>
      <xdr:colOff>1427880</xdr:colOff>
      <xdr:row>117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73392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8.424385763887" createdVersion="6" refreshedVersion="6" minRefreshableVersion="3" recordCount="101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1043" maxValue="110141712"/>
    </cacheField>
    <cacheField name="Denominação" numFmtId="0">
      <sharedItems/>
    </cacheField>
    <cacheField name="Tombamento Antigo" numFmtId="0">
      <sharedItems containsString="0" containsBlank="1" containsNumber="1" containsInteger="1" minValue="776" maxValue="11120"/>
    </cacheField>
    <cacheField name="Valor Atual" numFmtId="8">
      <sharedItems containsString="0" containsBlank="1" containsNumber="1" minValue="0.08" maxValue="8232.61"/>
    </cacheField>
    <cacheField name="Status" numFmtId="0">
      <sharedItems/>
    </cacheField>
    <cacheField name="Estado" numFmtId="0">
      <sharedItems containsBlank="1" count="2">
        <s v="Ativ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n v="40051549"/>
    <s v="1ANQUETA COM ESTRUTURA METALICA DE COR PRETAASSENTO EM MADEIRA REVESTIDA EM COURVIM"/>
    <n v="3164"/>
    <n v="8"/>
    <s v="Bem Inventariado"/>
    <x v="0"/>
  </r>
  <r>
    <n v="40056502"/>
    <s v="ARMARIO SUSPENSO, MATERIAL MDF 18MM, 10 PORTAS, PORTAS DE ALUMINIO."/>
    <n v="8139"/>
    <n v="747.2"/>
    <s v="Bem Não Localizado"/>
    <x v="1"/>
  </r>
  <r>
    <n v="40056503"/>
    <s v="BALCAO, MATERIAL MDF 18MM, TAMPO LAMINADO BRANCO,3.50M X 0.5CM X 30CM - C/ DIVISORIA"/>
    <n v="8140"/>
    <n v="379.68"/>
    <s v="Bem Inventariado"/>
    <x v="0"/>
  </r>
  <r>
    <n v="40056504"/>
    <s v="BALCAO, MATERIAL MDF 18MM, TAMPO LAMINADO BRANCO,3.50M X 0.5CM X 30CM - C/ DIVISORIA"/>
    <n v="8141"/>
    <n v="379.68"/>
    <s v="Bem Inventariado"/>
    <x v="0"/>
  </r>
  <r>
    <n v="40059453"/>
    <s v="BANCO COM ENCOSTO PARA MESA DE DESENHO, ESTOFADOEM CORVIN NA COR PRETA. MARCA GUSA"/>
    <n v="11120"/>
    <n v="221.85"/>
    <s v="Bem Inventariado"/>
    <x v="0"/>
  </r>
  <r>
    <n v="40052059"/>
    <s v="BANCO DE MADEIRA"/>
    <n v="3688"/>
    <n v="8"/>
    <s v="Bem Inventariado"/>
    <x v="0"/>
  </r>
  <r>
    <n v="40055199"/>
    <s v="BANCO OPTICO AVANÇADO - COM DUPLO BARRAMENTO EM AÇO COM AREA UTIL MINIMA DE 930 X 130MM"/>
    <n v="6836"/>
    <n v="598"/>
    <s v="Bem Inventariado"/>
    <x v="0"/>
  </r>
  <r>
    <n v="40051591"/>
    <s v="BANQUETA C/ESTRUTURA METALICA DE COR PRETA ASSENTOEM MADEIRA REVESTIDO EM COURVIM."/>
    <n v="3214"/>
    <n v="8"/>
    <s v="Bem Não Localizado"/>
    <x v="1"/>
  </r>
  <r>
    <n v="40051553"/>
    <s v="BANQUETA COM ESTRUTURA MATALICA DE COR PRETAASSENTO EM MADEIRA REVESTIDA EM COURVIM"/>
    <n v="3168"/>
    <n v="8"/>
    <s v="Bem Não Localizado"/>
    <x v="1"/>
  </r>
  <r>
    <n v="40051576"/>
    <s v="BANQUETA COM ESTRUTURA MATALICA DE COR PRETAASSENTO EM MADEIRA REVESTIDA EM COURVIM"/>
    <n v="3196"/>
    <n v="8"/>
    <s v="Bem Não Localizado"/>
    <x v="1"/>
  </r>
  <r>
    <n v="40051578"/>
    <s v="BANQUETA COM ESTRUTURA MATALICA DE COR PRETAASSENTO EM MADEIRA REVESTIDA EM COURVIM"/>
    <n v="3198"/>
    <n v="8"/>
    <s v="Bem Inventariado"/>
    <x v="0"/>
  </r>
  <r>
    <n v="40051582"/>
    <s v="BANQUETA COM ESTRUTURA MATALICA DE COR PRETAASSENTO EM MADEIRA REVESTIDA EM COURVIM"/>
    <n v="3204"/>
    <n v="8"/>
    <s v="Bem Não Localizado"/>
    <x v="1"/>
  </r>
  <r>
    <n v="40051615"/>
    <s v="BANQUETA COM ESTRUTURA MATALICA DE COR PRETAASSENTO EM MADEIRA REVESTIDA EM COURVIM"/>
    <n v="3238"/>
    <n v="8"/>
    <s v="Bem Não Localizado"/>
    <x v="1"/>
  </r>
  <r>
    <n v="40051618"/>
    <s v="BANQUETA COM ESTRUTURA MATALICA DE COR PRETAASSENTO EM MADEIRA REVESTIDA EM COURVIM"/>
    <n v="3241"/>
    <n v="8"/>
    <s v="Bem Inventariado"/>
    <x v="0"/>
  </r>
  <r>
    <n v="40051622"/>
    <s v="BANQUETA COM ESTRUTURA MATALICA DE COR PRETAASSENTO EM MADEIRA REVESTIDA EM COURVIM"/>
    <n v="3245"/>
    <n v="8"/>
    <s v="Bem Inventariado"/>
    <x v="0"/>
  </r>
  <r>
    <n v="40051624"/>
    <s v="BANQUETA COM ESTRUTURA MATALICA DE COR PRETAASSENTO EM MADEIRA REVESTIDA EM COURVIM"/>
    <n v="3247"/>
    <n v="8"/>
    <s v="Bem Não Localizado"/>
    <x v="1"/>
  </r>
  <r>
    <n v="40051628"/>
    <s v="BANQUETA COM ESTRUTURA MATALICA DE COR PRETAASSENTO EM MADEIRA REVESTIDA EM COURVIM"/>
    <n v="3251"/>
    <n v="8"/>
    <s v="Bem Inventariado"/>
    <x v="0"/>
  </r>
  <r>
    <n v="40051629"/>
    <s v="BANQUETA COM ESTRUTURA MATALICA DE COR PRETAASSENTO EM MADEIRA REVESTIDA EM COURVIM"/>
    <n v="3252"/>
    <n v="8"/>
    <s v="Bem Inventariado"/>
    <x v="0"/>
  </r>
  <r>
    <n v="40051630"/>
    <s v="BANQUETA COM ESTRUTURA MATALICA DE COR PRETAASSENTO EM MADEIRA REVESTIDA EM COURVIM"/>
    <n v="3253"/>
    <n v="8"/>
    <s v="Bem Inventariado"/>
    <x v="0"/>
  </r>
  <r>
    <n v="40051631"/>
    <s v="BANQUETA COM ESTRUTURA MATALICA DE COR PRETAASSENTO EM MADEIRA REVESTIDA EM COURVIM"/>
    <n v="3254"/>
    <n v="8"/>
    <s v="Bem Inventariado"/>
    <x v="0"/>
  </r>
  <r>
    <n v="40051636"/>
    <s v="BANQUETA COM ESTRUTURA MATALICA DE COR PRETAASSENTO EM MADEIRA REVESTIDA EM COURVIM"/>
    <n v="3259"/>
    <n v="8"/>
    <s v="Bem Inventariado"/>
    <x v="0"/>
  </r>
  <r>
    <n v="40051638"/>
    <s v="BANQUETA COM ESTRUTURA MATALICA DE COR PRETAASSENTO EM MADEIRA REVESTIDA EM COURVIM"/>
    <n v="3261"/>
    <n v="8"/>
    <s v="Bem Inventariado"/>
    <x v="0"/>
  </r>
  <r>
    <n v="40051644"/>
    <s v="BANQUETA COM ESTRUTURA MATALICA DE COR PRETAASSENTO EM MADEIRA REVESTIDA EM COURVIM"/>
    <n v="3267"/>
    <n v="8"/>
    <s v="Bem Inventariado"/>
    <x v="0"/>
  </r>
  <r>
    <n v="40051650"/>
    <s v="BANQUETA COM ESTRUTURA MATALICA DE COR PRETAASSENTO EM MADEIRA REVESTIDA EM COURVIM"/>
    <n v="3273"/>
    <n v="8"/>
    <s v="Bem Inventariado"/>
    <x v="0"/>
  </r>
  <r>
    <n v="40051652"/>
    <s v="BANQUETA COM ESTRUTURA MATALICA DE COR PRETAASSENTO EM MADEIRA REVESTIDA EM COURVIM"/>
    <n v="3275"/>
    <n v="8"/>
    <s v="Bem Inventariado"/>
    <x v="0"/>
  </r>
  <r>
    <n v="40051653"/>
    <s v="BANQUETA COM ESTRUTURA MATALICA DE COR PRETAASSENTO EM MADEIRA REVESTIDA EM COURVIM"/>
    <n v="3276"/>
    <n v="8"/>
    <s v="Bem Inventariado"/>
    <x v="0"/>
  </r>
  <r>
    <n v="40051884"/>
    <s v="BANQUETA COM ESTRUTURA METÁLICA COM TAMPO DEMADEIRA ALMOFADA EM COURVIM. M. JUCUI"/>
    <n v="3508"/>
    <n v="8"/>
    <s v="Bem Inventariado"/>
    <x v="0"/>
  </r>
  <r>
    <n v="40051568"/>
    <s v="BANQUETA COM ESTRUTURA METALICA DE COR PRETAASSENTO EM MADEIRA REVESTIDA EM COURVIM"/>
    <n v="3187"/>
    <n v="8"/>
    <s v="Bem Inventariado"/>
    <x v="0"/>
  </r>
  <r>
    <n v="40051572"/>
    <s v="BANQUETA COM ESTRUTURA METALICA DE COR PRETAASSENTO EM MADEIRA REVESTIDA EM COURVIM"/>
    <n v="3191"/>
    <n v="8"/>
    <s v="Bem Inventariado"/>
    <x v="0"/>
  </r>
  <r>
    <n v="40051573"/>
    <s v="BANQUETA COM ESTRUTURA METALICA DE COR PRETAASSENTO EM MADEIRA REVESTIDA EM COURVIM"/>
    <n v="3193"/>
    <n v="8"/>
    <s v="Bem Inventariado"/>
    <x v="0"/>
  </r>
  <r>
    <n v="40051592"/>
    <s v="BANQUETA COM ESTRUTURA METALICA DE COR PRETAASSENTO EM MADEIRA REVESTIDA EM COURVIM"/>
    <n v="3215"/>
    <n v="8"/>
    <s v="Bem Inventariado"/>
    <x v="0"/>
  </r>
  <r>
    <n v="40051593"/>
    <s v="BANQUETA COM ESTRUTURA METALICA DE COR PRETAASSENTO EM MADEIRA REVESTIDA EM COURVIM"/>
    <n v="3216"/>
    <n v="8"/>
    <s v="Bem Inventariado"/>
    <x v="0"/>
  </r>
  <r>
    <n v="40051603"/>
    <s v="BANQUETA COM ESTRUTURA METALICA DE COR PRETAASSENTO EM MADEIRA REVESTIDA EM COURVIM"/>
    <n v="3226"/>
    <n v="8"/>
    <s v="Bem Inventariado"/>
    <x v="0"/>
  </r>
  <r>
    <n v="40051605"/>
    <s v="BANQUETA COM ESTRUTURA METALICA DE COR PRETAASSENTO EM MADEIRA REVESTIDA EM COURVIM"/>
    <n v="3228"/>
    <n v="8"/>
    <s v="Bem Não Localizado"/>
    <x v="1"/>
  </r>
  <r>
    <n v="40051610"/>
    <s v="BANQUETA COM ESTRUTURA METALICA DE COR PRETAASSENTO EM MADEIRA REVESTIDA EM COURVIM"/>
    <n v="3233"/>
    <n v="8"/>
    <s v="Bem Inventariado"/>
    <x v="0"/>
  </r>
  <r>
    <n v="40051678"/>
    <s v="BANQUETA COM ESTRUTURA METALICA DE COR PRETAASSENTO EM MADEIRA REVESTIDA EM COURVIM"/>
    <n v="3301"/>
    <n v="8"/>
    <s v="Bem Inventariado"/>
    <x v="0"/>
  </r>
  <r>
    <n v="40051784"/>
    <s v="BANQUETA COM ESTRUTURA METALICA DE COR PRETAASSENTO EM MADEIRA REVESTIDO EM COURVIM"/>
    <n v="3407"/>
    <n v="8"/>
    <s v="Bem Inventariado"/>
    <x v="0"/>
  </r>
  <r>
    <n v="40051787"/>
    <s v="BANQUETA COM ESTRUTURA METALICA DE COR PRETAASSENTO EM MADEIRA REVESTIDO EM COURVIM"/>
    <n v="3410"/>
    <n v="0.08"/>
    <s v="Bem Inventariado"/>
    <x v="0"/>
  </r>
  <r>
    <n v="40051790"/>
    <s v="BANQUETA COM ESTRUTURA METALICA DE COR PRETAASSENTO EM MADEIRA REVESTIDO EM COURVIM"/>
    <n v="3413"/>
    <n v="0.08"/>
    <s v="Bem Inventariado"/>
    <x v="0"/>
  </r>
  <r>
    <n v="40051799"/>
    <s v="BANQUETA COM ESTRUTURA METALICA DE COR PRETAASSENTO EM MADEIRA REVESTIDO EM COURVIM"/>
    <n v="3422"/>
    <n v="8"/>
    <s v="Bem Inventariado"/>
    <x v="0"/>
  </r>
  <r>
    <n v="40051814"/>
    <s v="BANQUETA COM ESTRUTURA METALICA DE COR PRETAASSENTO EM MADEIRA REVESTIDO EM COURVIM"/>
    <n v="3437"/>
    <n v="8"/>
    <s v="Bem Não Localizado"/>
    <x v="1"/>
  </r>
  <r>
    <n v="40051658"/>
    <s v="BANQUETA DE ESTRUTURA METALICA DE COR PRETAASSENTO EM MADEIRA REVESTIDA EM COURVIM"/>
    <n v="3281"/>
    <n v="8"/>
    <s v="Bem Inventariado"/>
    <x v="0"/>
  </r>
  <r>
    <n v="40051660"/>
    <s v="BANQUETA DE ESTRUTURA METALICA DE COR PRETAASSENTO EM MADEIRA REVESTIDA EM COURVIM"/>
    <n v="3283"/>
    <n v="8"/>
    <s v="Bem Inventariado"/>
    <x v="0"/>
  </r>
  <r>
    <n v="40051667"/>
    <s v="BANQUETA DE ESTRUTURA METALICA DE COR PRETAASSENTO EM MADEIRA REVESTIDA EM COURVIM"/>
    <n v="3290"/>
    <n v="8"/>
    <s v="Bem Inventariado"/>
    <x v="0"/>
  </r>
  <r>
    <n v="40051668"/>
    <s v="BANQUETA DE ESTRUTURA METALICA DE COR PRETAASSENTO EM MADEIRA REVESTIDA EM COURVIM"/>
    <n v="3291"/>
    <n v="8"/>
    <s v="Bem Não Localizado"/>
    <x v="1"/>
  </r>
  <r>
    <n v="40051673"/>
    <s v="BANQUETA DE ESTRUTURA METALICA DE COR PRETAASSENTO EM MADEIRA REVESTIDA EM COURVIM"/>
    <n v="3296"/>
    <n v="8"/>
    <s v="Bem Não Localizado"/>
    <x v="1"/>
  </r>
  <r>
    <n v="40051774"/>
    <s v="BANQUETA DE ESTRUTURA METALICA DE COR PRETAASSENTO EM MADEIRA REVESTIDA EM COURVIM"/>
    <n v="3397"/>
    <n v="8"/>
    <s v="Bem Inventariado"/>
    <x v="0"/>
  </r>
  <r>
    <n v="40050460"/>
    <s v="BUREAUX EM MADEIRA CEREJEIRA C/ESTRUTURA METÁLICAC/DUAS GAVETAS MED.1,10X0,60M, MARCA ESQUADRILAR"/>
    <n v="1935"/>
    <n v="7.96"/>
    <s v="Bem Inventariado"/>
    <x v="0"/>
  </r>
  <r>
    <n v="40058738"/>
    <s v="CADEIRA ESCOLAR FIXA, ASSENTO E ENCOSTO EM RESINAPLASTICA, COR VERDE. MARCA DESK MOVEIS"/>
    <n v="10375"/>
    <n v="51.12"/>
    <s v="Bem Inventariado"/>
    <x v="0"/>
  </r>
  <r>
    <n v="40055382"/>
    <s v="CAMERA CCD COMPLETA PARA ASTROFOTOGRAFIA"/>
    <n v="7019"/>
    <n v="165.38"/>
    <s v="Bem Inventariado"/>
    <x v="0"/>
  </r>
  <r>
    <n v="40055383"/>
    <s v="CAMERA CCD COMPLETA PARA ASTROFOTOGRAFIA"/>
    <n v="7020"/>
    <n v="165.38"/>
    <s v="Bem Inventariado"/>
    <x v="0"/>
  </r>
  <r>
    <n v="40050755"/>
    <s v="CARTEIRA ESCOLAR CADEIRA E MESA C/TAMPO EM FORMICAVERDE BORDAS DE BORRACHA, ESTRUTURA METALICA PRETA"/>
    <n v="2230"/>
    <n v="4.7"/>
    <s v="Bem Não Localizado"/>
    <x v="1"/>
  </r>
  <r>
    <n v="40055200"/>
    <s v="COLCHAO DE AR LINEAR PARA COMPUTADOR COM SENSORESE SOFTWARE, COM NO MINIMO 1360 X 130 X 270 MM"/>
    <n v="6837"/>
    <n v="754"/>
    <s v="Bem Inventariado"/>
    <x v="0"/>
  </r>
  <r>
    <n v="40055201"/>
    <s v="COLCHAO DE AR LINEAR PARA COMPUTADOR COM SENSORESE SOFTWARE, COM NO MINIMO 1360 X 130 X 270 MM"/>
    <n v="6838"/>
    <n v="754"/>
    <s v="Bem Inventariado"/>
    <x v="0"/>
  </r>
  <r>
    <n v="40055202"/>
    <s v="COLCHAO DE AR LINEAR PARA COMPUTADOR COM SENSORESE SOFTWARE, COM NO MINIMO 1360 X 130 X 270 MM"/>
    <n v="6839"/>
    <n v="754"/>
    <s v="Bem Inventariado"/>
    <x v="0"/>
  </r>
  <r>
    <n v="40055203"/>
    <s v="COLCHAO DE AR LINEAR PARA COMPUTADOR COM SENSORESE SOFTWARE, COM NO MINIMO 1360 X 130 X 270 MM"/>
    <n v="6840"/>
    <n v="754"/>
    <s v="Bem Inventariado"/>
    <x v="0"/>
  </r>
  <r>
    <n v="40056137"/>
    <s v="CONDENSADOR DE AR CARRIER PISO/TETO 30000 BTUS,"/>
    <n v="7774"/>
    <n v="1475.69"/>
    <s v="Bem Inventariado"/>
    <x v="0"/>
  </r>
  <r>
    <n v="40049311"/>
    <s v="CONJUNTO BIFASICO DE ELETRICIDADE, MAGNETISMO E E-LETROMAGNETISMO"/>
    <n v="776"/>
    <n v="631"/>
    <s v="Bem Inventariado"/>
    <x v="0"/>
  </r>
  <r>
    <n v="40049862"/>
    <s v="DECADA DE INDUTANCIA MODELO MA - 2705"/>
    <n v="1333"/>
    <n v="165.1"/>
    <s v="Bem Não Localizado"/>
    <x v="1"/>
  </r>
  <r>
    <n v="40049865"/>
    <s v="DECADA DE INDUTANCIA MODELO MA - 2705"/>
    <n v="1336"/>
    <n v="165.1"/>
    <s v="Bem Não Localizado"/>
    <x v="1"/>
  </r>
  <r>
    <n v="40049773"/>
    <s v="DECADA RESISTIVA MODELO 236A MARCA BIRD"/>
    <n v="1244"/>
    <n v="34.6"/>
    <s v="Bem Inventariado"/>
    <x v="0"/>
  </r>
  <r>
    <n v="40049774"/>
    <s v="DECADA RESISTIVA MODELO 236A MARCA BIRD"/>
    <n v="1245"/>
    <n v="34.6"/>
    <s v="Bem Inventariado"/>
    <x v="0"/>
  </r>
  <r>
    <n v="40049779"/>
    <s v="DECADA RESISTIVA MODELO 236A MARCA BIRD"/>
    <n v="1250"/>
    <n v="34.6"/>
    <s v="Bem Inventariado"/>
    <x v="0"/>
  </r>
  <r>
    <n v="40049780"/>
    <s v="DECADA RESISTIVA MODELO 236A MARCA BIRD"/>
    <n v="1251"/>
    <n v="34.6"/>
    <s v="Bem Inventariado"/>
    <x v="0"/>
  </r>
  <r>
    <n v="40049781"/>
    <s v="DECADA RESISTIVA MODELO 236A MARCA BIRD"/>
    <n v="1252"/>
    <n v="34.6"/>
    <s v="Bem Inventariado"/>
    <x v="0"/>
  </r>
  <r>
    <n v="40049787"/>
    <s v="DECADA RESISTIVA MODELO 237A MARCA BIRD"/>
    <n v="1258"/>
    <n v="53.2"/>
    <s v="Bem Inventariado"/>
    <x v="0"/>
  </r>
  <r>
    <n v="40049789"/>
    <s v="DECADA RESISTIVA MODELO 237A MARCA BIRD"/>
    <n v="1260"/>
    <n v="53.2"/>
    <s v="Bem Inventariado"/>
    <x v="0"/>
  </r>
  <r>
    <n v="40049792"/>
    <s v="DECADA RESISTIVA MODELO 237A MARCA BIRD"/>
    <n v="1263"/>
    <n v="53.2"/>
    <s v="Bem Inventariado"/>
    <x v="0"/>
  </r>
  <r>
    <n v="40055183"/>
    <s v="ESCADA DOMESTICA EM ALUMINIO, 6 DEGRAUS, ALT.1,70M"/>
    <n v="6820"/>
    <n v="15.85"/>
    <s v="Bem Inventariado"/>
    <x v="0"/>
  </r>
  <r>
    <n v="40055806"/>
    <s v="ESTABILIZADOR DE TENSAO, 1 KVA, 4 TOMADAS"/>
    <n v="7443"/>
    <n v="12.77"/>
    <s v="Bem Inventariado"/>
    <x v="0"/>
  </r>
  <r>
    <n v="40055808"/>
    <s v="ESTABILIZADOR DE TENSAO, 1 KVA, 4 TOMADAS"/>
    <n v="7445"/>
    <n v="12.77"/>
    <s v="Bem Inventariado"/>
    <x v="0"/>
  </r>
  <r>
    <n v="40052495"/>
    <s v="EXTINTOR DE INCENDIO PO QUIMICO, 6,00 KG"/>
    <n v="4132"/>
    <n v="4.88"/>
    <s v="Bem Inventariado"/>
    <x v="0"/>
  </r>
  <r>
    <n v="40137574"/>
    <s v="FONTE DE ALIMENTAÇÃO DIGITAL."/>
    <m/>
    <n v="2648.95"/>
    <s v="Bem Inventariado"/>
    <x v="0"/>
  </r>
  <r>
    <n v="40137575"/>
    <s v="FONTE DE ALIMENTAÇÃO DIGITAL."/>
    <m/>
    <n v="2648.95"/>
    <s v="Bem Inventariado"/>
    <x v="0"/>
  </r>
  <r>
    <n v="40137576"/>
    <s v="FONTE DE ALIMENTAÇÃO DIGITAL."/>
    <m/>
    <n v="2648.95"/>
    <s v="Bem Inventariado"/>
    <x v="0"/>
  </r>
  <r>
    <n v="40056672"/>
    <s v="GAVETEIRO VOLANTE MARCA ARTLINE"/>
    <n v="8309"/>
    <n v="114.16"/>
    <s v="Bem Inventariado"/>
    <x v="0"/>
  </r>
  <r>
    <n v="40055381"/>
    <s v="KIT DE OCULARES BARLOW E FILTROS"/>
    <n v="7018"/>
    <n v="289"/>
    <s v="Bem Inventariado"/>
    <x v="0"/>
  </r>
  <r>
    <n v="40055250"/>
    <s v="KIT DE ONDAS P/ EST EXPERIMENTAL DA OTICA"/>
    <n v="6887"/>
    <n v="2585"/>
    <s v="Bem Inventariado"/>
    <x v="0"/>
  </r>
  <r>
    <n v="40055251"/>
    <s v="KIT MECANICA P/ EST EXPERIMENTAL DE MECANICA"/>
    <n v="6888"/>
    <n v="3973.75"/>
    <s v="Bem Inventariado"/>
    <x v="0"/>
  </r>
  <r>
    <n v="40058423"/>
    <s v="MESA ESCOLAR EM RESINA PLASTICA, FORMATO TRAPEZIO,COR VERDE. MARCA DESK MOVEIS"/>
    <n v="10060"/>
    <n v="51.12"/>
    <s v="Bem Inventariado"/>
    <x v="0"/>
  </r>
  <r>
    <n v="110141712"/>
    <s v="MICROCOMPUTADOR DESKTOP, GERENCIAMENTO REMOTO, WINDOWS 7 PROFESSIONAL, MOUSE USB 3BT + SCR SM 6620 PR FOSC"/>
    <m/>
    <n v="186.29"/>
    <s v="Bem Inventariado"/>
    <x v="0"/>
  </r>
  <r>
    <n v="40056295"/>
    <s v="MODULO DIDATICO UNIVERSAL PARA ELETROELETRONICA ECARTOES DE EXPERIENCIAS"/>
    <n v="7932"/>
    <n v="2247.6999999999998"/>
    <s v="Bem Inventariado"/>
    <x v="0"/>
  </r>
  <r>
    <n v="40056296"/>
    <s v="MODULO DIDATICO UNIVERSAL PARA ELETROELETRONICA ECARTOES DE EXPERIENCIAS"/>
    <n v="7933"/>
    <n v="2247.6999999999998"/>
    <s v="Bem Inventariado"/>
    <x v="0"/>
  </r>
  <r>
    <n v="40056297"/>
    <s v="MODULO DIDATICO UNIVERSAL PARA ELETROELETRONICA ECARTOES DE EXPERIENCIAS"/>
    <n v="7934"/>
    <n v="2247.6999999999998"/>
    <s v="Bem Inventariado"/>
    <x v="0"/>
  </r>
  <r>
    <n v="40056425"/>
    <s v="MONITOR DE VIDEO HP POLICROMATICO 19&quot;"/>
    <n v="8062"/>
    <n v="28.2"/>
    <s v="Bem Inventariado"/>
    <x v="0"/>
  </r>
  <r>
    <n v="40056095"/>
    <s v="PROJETOR MULTIMIDIA MARCA NEC NP115"/>
    <n v="7732"/>
    <n v="101.15"/>
    <s v="Bem Inventariado"/>
    <x v="0"/>
  </r>
  <r>
    <n v="40058003"/>
    <s v="QUADRO BRANCO EM FORMICA QUADRICULADA 3,00 X 1,20M"/>
    <n v="9640"/>
    <n v="368.49"/>
    <s v="Bem Inventariado"/>
    <x v="0"/>
  </r>
  <r>
    <n v="40049805"/>
    <s v="REOSTATO C/ CURSOR MANUAL DE POTENCIA 500W E RESISTENCIA DE 300 OHMS."/>
    <n v="1276"/>
    <n v="26"/>
    <s v="Bem Inventariado"/>
    <x v="0"/>
  </r>
  <r>
    <n v="40052309"/>
    <s v="RETROPORJETOR VISIOGRAF JG 2250/285"/>
    <n v="3939"/>
    <n v="65"/>
    <s v="Bem Inventariado"/>
    <x v="0"/>
  </r>
  <r>
    <n v="40053005"/>
    <s v="RETROPROJETOR VISOGRAF MODELO CS 300"/>
    <n v="4642"/>
    <n v="32.64"/>
    <s v="Bem Inventariado"/>
    <x v="0"/>
  </r>
  <r>
    <n v="40053007"/>
    <s v="RETROPROJETOR VISOGRAF MODELO CS 300"/>
    <n v="4644"/>
    <n v="32.64"/>
    <s v="Bem Inventariado"/>
    <x v="0"/>
  </r>
  <r>
    <n v="40053012"/>
    <s v="RETROPROJETOR VISOGRAF MODELO CS 300"/>
    <n v="4649"/>
    <n v="32.64"/>
    <s v="Bem Inventariado"/>
    <x v="0"/>
  </r>
  <r>
    <n v="40055380"/>
    <s v="TELESCOPIO CPC 800 XLT GPS"/>
    <n v="7017"/>
    <n v="4590"/>
    <s v="Bem Inventariado"/>
    <x v="0"/>
  </r>
  <r>
    <n v="40055072"/>
    <s v="UNIDADE MESTRA FISICA GERAL - C/ SENSORES, E LIVROFISICA EXPERIMENTAL EQ800."/>
    <n v="6709"/>
    <n v="8232.61"/>
    <s v="Bem Inventariado"/>
    <x v="0"/>
  </r>
  <r>
    <n v="40055073"/>
    <s v="UNIDADE MESTRA FISICA GERAL - C/ SENSORES, E LIVROFISICA EXPERIMENTAL EQ800."/>
    <n v="6710"/>
    <n v="8232.61"/>
    <s v="Bem Inventariado"/>
    <x v="0"/>
  </r>
  <r>
    <n v="40055197"/>
    <s v="UNIDADE MESTRA P/ FISICA GERAL"/>
    <n v="6834"/>
    <n v="1950"/>
    <s v="Bem Inventariado"/>
    <x v="0"/>
  </r>
  <r>
    <n v="40055198"/>
    <s v="UNIDADE MESTRA P/ FISICA GERAL"/>
    <n v="6835"/>
    <n v="1950"/>
    <s v="Bem Inventariado"/>
    <x v="0"/>
  </r>
  <r>
    <n v="3194"/>
    <s v="BANQUETA"/>
    <m/>
    <m/>
    <s v="Bem no setor e fora da carga"/>
    <x v="0"/>
  </r>
  <r>
    <n v="3437"/>
    <s v="BANQUETA"/>
    <m/>
    <m/>
    <s v="Bem no setor e fora da carga"/>
    <x v="0"/>
  </r>
  <r>
    <n v="7936"/>
    <s v="ESTABILIZADOR DE TENSAO, 1 KVA, 4 TOMADAS"/>
    <m/>
    <m/>
    <s v="Bem no setor e fora da carga"/>
    <x v="0"/>
  </r>
  <r>
    <n v="1043"/>
    <s v="RETROPROJETOR VISOGRAF MODELO CS 300"/>
    <m/>
    <m/>
    <s v="Bem no setor e fora da carg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5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11" totalsRowShown="0" headerRowDxfId="8" dataDxfId="7" tableBorderDxfId="6">
  <autoFilter ref="A10:F111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5" sqref="B5"/>
    </sheetView>
  </sheetViews>
  <sheetFormatPr defaultRowHeight="15" x14ac:dyDescent="0.25"/>
  <cols>
    <col min="1" max="1" width="9.140625" customWidth="1"/>
    <col min="2" max="2" width="25.85546875" bestFit="1" customWidth="1"/>
    <col min="3" max="3" width="25.85546875" customWidth="1"/>
  </cols>
  <sheetData>
    <row r="3" spans="1:2" x14ac:dyDescent="0.25">
      <c r="A3" s="35" t="s">
        <v>9</v>
      </c>
      <c r="B3" t="s">
        <v>65</v>
      </c>
    </row>
    <row r="4" spans="1:2" x14ac:dyDescent="0.25">
      <c r="A4" t="s">
        <v>62</v>
      </c>
      <c r="B4" s="2">
        <v>87</v>
      </c>
    </row>
    <row r="5" spans="1:2" x14ac:dyDescent="0.25">
      <c r="A5" t="s">
        <v>66</v>
      </c>
      <c r="B5" s="2">
        <v>14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46"/>
  <sheetViews>
    <sheetView tabSelected="1" topLeftCell="A105" zoomScaleNormal="100" zoomScaleSheetLayoutView="160" workbookViewId="0">
      <selection activeCell="A8" sqref="A8:F8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2" t="s">
        <v>10</v>
      </c>
      <c r="B1" s="42"/>
      <c r="C1" s="42"/>
      <c r="D1" s="42"/>
      <c r="E1" s="42"/>
      <c r="F1" s="42"/>
      <c r="G1" s="18"/>
      <c r="H1" s="18"/>
      <c r="I1" s="18"/>
      <c r="J1" s="18"/>
    </row>
    <row r="2" spans="1:10" outlineLevel="2" x14ac:dyDescent="0.25">
      <c r="A2" s="39" t="s">
        <v>0</v>
      </c>
      <c r="B2" s="40"/>
      <c r="C2" s="40"/>
      <c r="D2" s="40"/>
      <c r="E2" s="40"/>
      <c r="F2" s="41"/>
      <c r="G2" s="18"/>
      <c r="H2" s="18"/>
      <c r="I2" s="18"/>
      <c r="J2" s="18"/>
    </row>
    <row r="3" spans="1:10" outlineLevel="2" x14ac:dyDescent="0.25">
      <c r="A3" s="43" t="s">
        <v>1</v>
      </c>
      <c r="B3" s="43"/>
      <c r="C3" s="6" t="s">
        <v>2</v>
      </c>
      <c r="D3" s="44">
        <f>ROUNDUP(COUNTA($A11:$B3377)/2,0)</f>
        <v>101</v>
      </c>
      <c r="E3" s="44"/>
      <c r="F3" s="45"/>
      <c r="G3" s="18"/>
      <c r="H3" s="18"/>
      <c r="I3" s="18"/>
      <c r="J3" s="18"/>
    </row>
    <row r="4" spans="1:10" x14ac:dyDescent="0.25">
      <c r="A4" s="43" t="s">
        <v>53</v>
      </c>
      <c r="B4" s="43"/>
      <c r="C4" s="49" t="s">
        <v>54</v>
      </c>
      <c r="D4" s="44"/>
      <c r="E4" s="44"/>
      <c r="F4" s="45"/>
      <c r="G4" s="18"/>
      <c r="H4" s="18"/>
      <c r="I4" s="18"/>
      <c r="J4" s="18"/>
    </row>
    <row r="5" spans="1:10" outlineLevel="1" x14ac:dyDescent="0.25">
      <c r="A5" s="36" t="s">
        <v>55</v>
      </c>
      <c r="B5" s="37"/>
      <c r="C5" s="37"/>
      <c r="D5" s="37"/>
      <c r="E5" s="37"/>
      <c r="F5" s="38"/>
      <c r="G5" s="18"/>
      <c r="H5" s="18"/>
      <c r="I5" s="18"/>
      <c r="J5" s="18"/>
    </row>
    <row r="6" spans="1:10" outlineLevel="1" x14ac:dyDescent="0.25">
      <c r="A6" s="49" t="s">
        <v>56</v>
      </c>
      <c r="B6" s="44"/>
      <c r="C6" s="44"/>
      <c r="D6" s="45"/>
      <c r="E6" s="49" t="s">
        <v>57</v>
      </c>
      <c r="F6" s="45"/>
      <c r="G6" s="18"/>
      <c r="H6" s="18"/>
      <c r="I6" s="18"/>
      <c r="J6" s="18"/>
    </row>
    <row r="7" spans="1:10" outlineLevel="1" x14ac:dyDescent="0.25">
      <c r="A7" s="49" t="s">
        <v>63</v>
      </c>
      <c r="B7" s="44"/>
      <c r="C7" s="44"/>
      <c r="D7" s="45"/>
      <c r="E7" s="49" t="s">
        <v>64</v>
      </c>
      <c r="F7" s="45"/>
      <c r="G7" s="18"/>
      <c r="H7" s="18"/>
      <c r="I7" s="18"/>
      <c r="J7" s="18"/>
    </row>
    <row r="8" spans="1:10" ht="90" customHeight="1" x14ac:dyDescent="0.25">
      <c r="A8" s="46"/>
      <c r="B8" s="47"/>
      <c r="C8" s="47"/>
      <c r="D8" s="47"/>
      <c r="E8" s="47"/>
      <c r="F8" s="48"/>
    </row>
    <row r="9" spans="1:10" ht="26.25" x14ac:dyDescent="0.25">
      <c r="A9" s="42" t="s">
        <v>6</v>
      </c>
      <c r="B9" s="42"/>
      <c r="C9" s="42"/>
      <c r="D9" s="42"/>
      <c r="E9" s="42"/>
      <c r="F9" s="42"/>
    </row>
    <row r="10" spans="1:10" ht="30" x14ac:dyDescent="0.25">
      <c r="A10" s="22" t="s">
        <v>3</v>
      </c>
      <c r="B10" s="23" t="s">
        <v>4</v>
      </c>
      <c r="C10" s="23" t="s">
        <v>7</v>
      </c>
      <c r="D10" s="24" t="s">
        <v>5</v>
      </c>
      <c r="E10" s="25" t="s">
        <v>8</v>
      </c>
      <c r="F10" s="21" t="s">
        <v>9</v>
      </c>
    </row>
    <row r="11" spans="1:10" ht="45" x14ac:dyDescent="0.25">
      <c r="A11" s="19">
        <v>40051549</v>
      </c>
      <c r="B11" s="15" t="s">
        <v>11</v>
      </c>
      <c r="C11" s="14">
        <v>3164</v>
      </c>
      <c r="D11" s="16">
        <v>8</v>
      </c>
      <c r="E11" s="17" t="s">
        <v>58</v>
      </c>
      <c r="F11" s="20" t="s">
        <v>62</v>
      </c>
    </row>
    <row r="12" spans="1:10" ht="30" x14ac:dyDescent="0.25">
      <c r="A12" s="19">
        <v>40056502</v>
      </c>
      <c r="B12" s="15" t="s">
        <v>12</v>
      </c>
      <c r="C12" s="14">
        <v>8139</v>
      </c>
      <c r="D12" s="16">
        <v>747.2</v>
      </c>
      <c r="E12" s="17" t="s">
        <v>59</v>
      </c>
      <c r="F12" s="20"/>
      <c r="G12" s="26"/>
    </row>
    <row r="13" spans="1:10" ht="45" x14ac:dyDescent="0.25">
      <c r="A13" s="19">
        <v>40056503</v>
      </c>
      <c r="B13" s="15" t="s">
        <v>13</v>
      </c>
      <c r="C13" s="14">
        <v>8140</v>
      </c>
      <c r="D13" s="16">
        <v>379.68</v>
      </c>
      <c r="E13" s="17" t="s">
        <v>58</v>
      </c>
      <c r="F13" s="20" t="s">
        <v>62</v>
      </c>
    </row>
    <row r="14" spans="1:10" ht="45" x14ac:dyDescent="0.25">
      <c r="A14" s="19">
        <v>40056504</v>
      </c>
      <c r="B14" s="15" t="s">
        <v>13</v>
      </c>
      <c r="C14" s="14">
        <v>8141</v>
      </c>
      <c r="D14" s="16">
        <v>379.68</v>
      </c>
      <c r="E14" s="17" t="s">
        <v>58</v>
      </c>
      <c r="F14" s="20" t="s">
        <v>62</v>
      </c>
    </row>
    <row r="15" spans="1:10" ht="45" x14ac:dyDescent="0.25">
      <c r="A15" s="19">
        <v>40059453</v>
      </c>
      <c r="B15" s="15" t="s">
        <v>14</v>
      </c>
      <c r="C15" s="14">
        <v>11120</v>
      </c>
      <c r="D15" s="16">
        <v>221.85</v>
      </c>
      <c r="E15" s="17" t="s">
        <v>58</v>
      </c>
      <c r="F15" s="20" t="s">
        <v>62</v>
      </c>
    </row>
    <row r="16" spans="1:10" x14ac:dyDescent="0.25">
      <c r="A16" s="19">
        <v>40052059</v>
      </c>
      <c r="B16" s="15" t="s">
        <v>15</v>
      </c>
      <c r="C16" s="14">
        <v>3688</v>
      </c>
      <c r="D16" s="16">
        <v>8</v>
      </c>
      <c r="E16" s="17" t="s">
        <v>58</v>
      </c>
      <c r="F16" s="20" t="s">
        <v>62</v>
      </c>
    </row>
    <row r="17" spans="1:12" ht="45" x14ac:dyDescent="0.25">
      <c r="A17" s="27">
        <v>40055199</v>
      </c>
      <c r="B17" s="28" t="s">
        <v>16</v>
      </c>
      <c r="C17" s="29">
        <v>6836</v>
      </c>
      <c r="D17" s="30">
        <v>598</v>
      </c>
      <c r="E17" s="17" t="s">
        <v>58</v>
      </c>
      <c r="F17" s="20" t="s">
        <v>62</v>
      </c>
    </row>
    <row r="18" spans="1:12" ht="45" x14ac:dyDescent="0.25">
      <c r="A18" s="27">
        <v>40051591</v>
      </c>
      <c r="B18" s="28" t="s">
        <v>17</v>
      </c>
      <c r="C18" s="29">
        <v>3214</v>
      </c>
      <c r="D18" s="30">
        <v>8</v>
      </c>
      <c r="E18" s="29" t="s">
        <v>59</v>
      </c>
      <c r="F18" s="20"/>
    </row>
    <row r="19" spans="1:12" ht="45" x14ac:dyDescent="0.25">
      <c r="A19" s="27">
        <v>40051553</v>
      </c>
      <c r="B19" s="28" t="s">
        <v>18</v>
      </c>
      <c r="C19" s="29">
        <v>3168</v>
      </c>
      <c r="D19" s="30">
        <v>8</v>
      </c>
      <c r="E19" s="29" t="s">
        <v>59</v>
      </c>
      <c r="F19" s="20"/>
    </row>
    <row r="20" spans="1:12" ht="45" x14ac:dyDescent="0.25">
      <c r="A20" s="27">
        <v>40051576</v>
      </c>
      <c r="B20" s="28" t="s">
        <v>18</v>
      </c>
      <c r="C20" s="29">
        <v>3196</v>
      </c>
      <c r="D20" s="30">
        <v>8</v>
      </c>
      <c r="E20" s="29" t="s">
        <v>59</v>
      </c>
      <c r="F20" s="20"/>
    </row>
    <row r="21" spans="1:12" ht="45" x14ac:dyDescent="0.25">
      <c r="A21" s="27">
        <v>40051578</v>
      </c>
      <c r="B21" s="28" t="s">
        <v>18</v>
      </c>
      <c r="C21" s="29">
        <v>3198</v>
      </c>
      <c r="D21" s="30">
        <v>8</v>
      </c>
      <c r="E21" s="29" t="s">
        <v>58</v>
      </c>
      <c r="F21" s="20" t="s">
        <v>62</v>
      </c>
      <c r="G21" s="3"/>
      <c r="K21" s="3"/>
      <c r="L21" s="3"/>
    </row>
    <row r="22" spans="1:12" ht="45" x14ac:dyDescent="0.25">
      <c r="A22" s="27">
        <v>40051582</v>
      </c>
      <c r="B22" s="28" t="s">
        <v>18</v>
      </c>
      <c r="C22" s="29">
        <v>3204</v>
      </c>
      <c r="D22" s="30">
        <v>8</v>
      </c>
      <c r="E22" s="29" t="s">
        <v>59</v>
      </c>
      <c r="F22" s="20"/>
      <c r="G22" s="3"/>
      <c r="K22" s="3"/>
      <c r="L22" s="3"/>
    </row>
    <row r="23" spans="1:12" ht="45" x14ac:dyDescent="0.25">
      <c r="A23" s="27">
        <v>40051615</v>
      </c>
      <c r="B23" s="28" t="s">
        <v>18</v>
      </c>
      <c r="C23" s="29">
        <v>3238</v>
      </c>
      <c r="D23" s="30">
        <v>8</v>
      </c>
      <c r="E23" s="29" t="s">
        <v>59</v>
      </c>
      <c r="F23" s="20"/>
      <c r="G23" s="3"/>
      <c r="K23" s="3"/>
      <c r="L23" s="3"/>
    </row>
    <row r="24" spans="1:12" ht="45" x14ac:dyDescent="0.25">
      <c r="A24" s="27">
        <v>40051618</v>
      </c>
      <c r="B24" s="28" t="s">
        <v>18</v>
      </c>
      <c r="C24" s="29">
        <v>3241</v>
      </c>
      <c r="D24" s="30">
        <v>8</v>
      </c>
      <c r="E24" s="29" t="s">
        <v>58</v>
      </c>
      <c r="F24" s="20" t="s">
        <v>62</v>
      </c>
      <c r="G24" s="3"/>
      <c r="K24" s="3"/>
      <c r="L24" s="3"/>
    </row>
    <row r="25" spans="1:12" ht="45" x14ac:dyDescent="0.25">
      <c r="A25" s="27">
        <v>40051622</v>
      </c>
      <c r="B25" s="28" t="s">
        <v>18</v>
      </c>
      <c r="C25" s="29">
        <v>3245</v>
      </c>
      <c r="D25" s="30">
        <v>8</v>
      </c>
      <c r="E25" s="29" t="s">
        <v>58</v>
      </c>
      <c r="F25" s="20" t="s">
        <v>62</v>
      </c>
      <c r="G25" s="3"/>
      <c r="K25" s="3"/>
      <c r="L25" s="3"/>
    </row>
    <row r="26" spans="1:12" ht="45" x14ac:dyDescent="0.25">
      <c r="A26" s="27">
        <v>40051624</v>
      </c>
      <c r="B26" s="28" t="s">
        <v>18</v>
      </c>
      <c r="C26" s="29">
        <v>3247</v>
      </c>
      <c r="D26" s="30">
        <v>8</v>
      </c>
      <c r="E26" s="29" t="s">
        <v>59</v>
      </c>
      <c r="F26" s="20"/>
      <c r="G26" s="3"/>
      <c r="K26" s="3"/>
      <c r="L26" s="3"/>
    </row>
    <row r="27" spans="1:12" ht="45" x14ac:dyDescent="0.25">
      <c r="A27" s="27">
        <v>40051628</v>
      </c>
      <c r="B27" s="28" t="s">
        <v>18</v>
      </c>
      <c r="C27" s="29">
        <v>3251</v>
      </c>
      <c r="D27" s="30">
        <v>8</v>
      </c>
      <c r="E27" s="29" t="s">
        <v>58</v>
      </c>
      <c r="F27" s="20" t="s">
        <v>62</v>
      </c>
      <c r="G27" s="3"/>
      <c r="K27" s="3"/>
      <c r="L27" s="3"/>
    </row>
    <row r="28" spans="1:12" ht="45" x14ac:dyDescent="0.25">
      <c r="A28" s="27">
        <v>40051629</v>
      </c>
      <c r="B28" s="28" t="s">
        <v>18</v>
      </c>
      <c r="C28" s="29">
        <v>3252</v>
      </c>
      <c r="D28" s="30">
        <v>8</v>
      </c>
      <c r="E28" s="29" t="s">
        <v>58</v>
      </c>
      <c r="F28" s="20" t="s">
        <v>62</v>
      </c>
      <c r="G28" s="3"/>
      <c r="K28" s="3"/>
      <c r="L28" s="3"/>
    </row>
    <row r="29" spans="1:12" ht="45" x14ac:dyDescent="0.25">
      <c r="A29" s="27">
        <v>40051630</v>
      </c>
      <c r="B29" s="28" t="s">
        <v>18</v>
      </c>
      <c r="C29" s="29">
        <v>3253</v>
      </c>
      <c r="D29" s="30">
        <v>8</v>
      </c>
      <c r="E29" s="29" t="s">
        <v>58</v>
      </c>
      <c r="F29" s="20" t="s">
        <v>62</v>
      </c>
      <c r="G29" s="3"/>
      <c r="K29" s="3"/>
      <c r="L29" s="3"/>
    </row>
    <row r="30" spans="1:12" ht="45" x14ac:dyDescent="0.25">
      <c r="A30" s="27">
        <v>40051631</v>
      </c>
      <c r="B30" s="28" t="s">
        <v>18</v>
      </c>
      <c r="C30" s="29">
        <v>3254</v>
      </c>
      <c r="D30" s="30">
        <v>8</v>
      </c>
      <c r="E30" s="29" t="s">
        <v>58</v>
      </c>
      <c r="F30" s="20" t="s">
        <v>62</v>
      </c>
      <c r="K30" s="3"/>
      <c r="L30" s="3"/>
    </row>
    <row r="31" spans="1:12" ht="45" x14ac:dyDescent="0.25">
      <c r="A31" s="27">
        <v>40051636</v>
      </c>
      <c r="B31" s="28" t="s">
        <v>18</v>
      </c>
      <c r="C31" s="29">
        <v>3259</v>
      </c>
      <c r="D31" s="30">
        <v>8</v>
      </c>
      <c r="E31" s="29" t="s">
        <v>58</v>
      </c>
      <c r="F31" s="20" t="s">
        <v>62</v>
      </c>
      <c r="K31" s="3"/>
      <c r="L31" s="3"/>
    </row>
    <row r="32" spans="1:12" ht="45" x14ac:dyDescent="0.25">
      <c r="A32" s="27">
        <v>40051638</v>
      </c>
      <c r="B32" s="28" t="s">
        <v>18</v>
      </c>
      <c r="C32" s="29">
        <v>3261</v>
      </c>
      <c r="D32" s="30">
        <v>8</v>
      </c>
      <c r="E32" s="29" t="s">
        <v>58</v>
      </c>
      <c r="F32" s="20" t="s">
        <v>62</v>
      </c>
      <c r="G32" s="13"/>
      <c r="H32" s="13"/>
      <c r="I32" s="13"/>
      <c r="J32" s="13"/>
      <c r="K32" s="3"/>
      <c r="L32" s="3"/>
    </row>
    <row r="33" spans="1:12" ht="45" x14ac:dyDescent="0.25">
      <c r="A33" s="27">
        <v>40051644</v>
      </c>
      <c r="B33" s="28" t="s">
        <v>18</v>
      </c>
      <c r="C33" s="29">
        <v>3267</v>
      </c>
      <c r="D33" s="30">
        <v>8</v>
      </c>
      <c r="E33" s="29" t="s">
        <v>58</v>
      </c>
      <c r="F33" s="20" t="s">
        <v>62</v>
      </c>
      <c r="G33" s="13"/>
      <c r="H33" s="13"/>
      <c r="I33" s="13"/>
      <c r="J33" s="13"/>
      <c r="K33" s="3"/>
      <c r="L33" s="3"/>
    </row>
    <row r="34" spans="1:12" ht="45" x14ac:dyDescent="0.25">
      <c r="A34" s="27">
        <v>40051650</v>
      </c>
      <c r="B34" s="28" t="s">
        <v>18</v>
      </c>
      <c r="C34" s="29">
        <v>3273</v>
      </c>
      <c r="D34" s="30">
        <v>8</v>
      </c>
      <c r="E34" s="29" t="s">
        <v>58</v>
      </c>
      <c r="F34" s="20" t="s">
        <v>62</v>
      </c>
      <c r="G34" s="13"/>
      <c r="H34" s="13"/>
      <c r="I34" s="13"/>
      <c r="J34" s="13"/>
      <c r="K34" s="3"/>
      <c r="L34" s="3"/>
    </row>
    <row r="35" spans="1:12" ht="45" x14ac:dyDescent="0.25">
      <c r="A35" s="27">
        <v>40051652</v>
      </c>
      <c r="B35" s="28" t="s">
        <v>18</v>
      </c>
      <c r="C35" s="29">
        <v>3275</v>
      </c>
      <c r="D35" s="30">
        <v>8</v>
      </c>
      <c r="E35" s="29" t="s">
        <v>58</v>
      </c>
      <c r="F35" s="20" t="s">
        <v>62</v>
      </c>
      <c r="G35" s="13"/>
      <c r="H35" s="13"/>
      <c r="I35" s="13"/>
      <c r="J35" s="13"/>
      <c r="K35" s="3"/>
      <c r="L35" s="3"/>
    </row>
    <row r="36" spans="1:12" ht="45" x14ac:dyDescent="0.25">
      <c r="A36" s="27">
        <v>40051653</v>
      </c>
      <c r="B36" s="28" t="s">
        <v>18</v>
      </c>
      <c r="C36" s="29">
        <v>3276</v>
      </c>
      <c r="D36" s="30">
        <v>8</v>
      </c>
      <c r="E36" s="29" t="s">
        <v>58</v>
      </c>
      <c r="F36" s="20" t="s">
        <v>62</v>
      </c>
      <c r="G36" s="13"/>
      <c r="H36" s="13"/>
      <c r="I36" s="13"/>
      <c r="J36" s="13"/>
      <c r="K36" s="3"/>
      <c r="L36" s="3"/>
    </row>
    <row r="37" spans="1:12" ht="45" x14ac:dyDescent="0.25">
      <c r="A37" s="27">
        <v>40051884</v>
      </c>
      <c r="B37" s="28" t="s">
        <v>19</v>
      </c>
      <c r="C37" s="29">
        <v>3508</v>
      </c>
      <c r="D37" s="30">
        <v>8</v>
      </c>
      <c r="E37" s="29" t="s">
        <v>58</v>
      </c>
      <c r="F37" s="20" t="s">
        <v>62</v>
      </c>
      <c r="G37" s="13"/>
      <c r="H37" s="13"/>
      <c r="I37" s="13"/>
      <c r="J37" s="13"/>
      <c r="K37" s="3"/>
      <c r="L37" s="3"/>
    </row>
    <row r="38" spans="1:12" ht="45" x14ac:dyDescent="0.25">
      <c r="A38" s="27">
        <v>40051568</v>
      </c>
      <c r="B38" s="28" t="s">
        <v>20</v>
      </c>
      <c r="C38" s="29">
        <v>3187</v>
      </c>
      <c r="D38" s="30">
        <v>8</v>
      </c>
      <c r="E38" s="29" t="s">
        <v>58</v>
      </c>
      <c r="F38" s="20" t="s">
        <v>62</v>
      </c>
      <c r="G38" s="13"/>
      <c r="H38" s="13"/>
      <c r="I38" s="13"/>
      <c r="J38" s="13"/>
      <c r="K38" s="3"/>
      <c r="L38" s="3"/>
    </row>
    <row r="39" spans="1:12" ht="45" x14ac:dyDescent="0.25">
      <c r="A39" s="27">
        <v>40051572</v>
      </c>
      <c r="B39" s="28" t="s">
        <v>20</v>
      </c>
      <c r="C39" s="29">
        <v>3191</v>
      </c>
      <c r="D39" s="30">
        <v>8</v>
      </c>
      <c r="E39" s="29" t="s">
        <v>58</v>
      </c>
      <c r="F39" s="20" t="s">
        <v>62</v>
      </c>
      <c r="G39" s="13"/>
      <c r="H39" s="13"/>
      <c r="I39" s="13"/>
      <c r="J39" s="13"/>
      <c r="K39" s="3"/>
      <c r="L39" s="3"/>
    </row>
    <row r="40" spans="1:12" ht="45" x14ac:dyDescent="0.25">
      <c r="A40" s="27">
        <v>40051573</v>
      </c>
      <c r="B40" s="28" t="s">
        <v>20</v>
      </c>
      <c r="C40" s="29">
        <v>3193</v>
      </c>
      <c r="D40" s="30">
        <v>8</v>
      </c>
      <c r="E40" s="29" t="s">
        <v>58</v>
      </c>
      <c r="F40" s="20" t="s">
        <v>62</v>
      </c>
      <c r="G40" s="13"/>
      <c r="H40" s="13"/>
      <c r="I40" s="13"/>
      <c r="J40" s="13"/>
      <c r="K40" s="3"/>
      <c r="L40" s="3"/>
    </row>
    <row r="41" spans="1:12" ht="45" x14ac:dyDescent="0.25">
      <c r="A41" s="27">
        <v>40051592</v>
      </c>
      <c r="B41" s="28" t="s">
        <v>20</v>
      </c>
      <c r="C41" s="29">
        <v>3215</v>
      </c>
      <c r="D41" s="30">
        <v>8</v>
      </c>
      <c r="E41" s="29" t="s">
        <v>58</v>
      </c>
      <c r="F41" s="20" t="s">
        <v>62</v>
      </c>
      <c r="G41" s="13"/>
      <c r="H41" s="13"/>
      <c r="I41" s="13"/>
      <c r="J41" s="13"/>
      <c r="K41" s="3"/>
      <c r="L41" s="3"/>
    </row>
    <row r="42" spans="1:12" ht="45" x14ac:dyDescent="0.25">
      <c r="A42" s="27">
        <v>40051593</v>
      </c>
      <c r="B42" s="28" t="s">
        <v>20</v>
      </c>
      <c r="C42" s="29">
        <v>3216</v>
      </c>
      <c r="D42" s="30">
        <v>8</v>
      </c>
      <c r="E42" s="29" t="s">
        <v>58</v>
      </c>
      <c r="F42" s="20" t="s">
        <v>62</v>
      </c>
      <c r="G42" s="13"/>
      <c r="H42" s="13"/>
      <c r="I42" s="13"/>
      <c r="J42" s="13"/>
      <c r="K42" s="3"/>
      <c r="L42" s="3"/>
    </row>
    <row r="43" spans="1:12" ht="45" x14ac:dyDescent="0.25">
      <c r="A43" s="27">
        <v>40051603</v>
      </c>
      <c r="B43" s="28" t="s">
        <v>20</v>
      </c>
      <c r="C43" s="29">
        <v>3226</v>
      </c>
      <c r="D43" s="30">
        <v>8</v>
      </c>
      <c r="E43" s="29" t="s">
        <v>58</v>
      </c>
      <c r="F43" s="20" t="s">
        <v>62</v>
      </c>
      <c r="G43" s="13"/>
      <c r="H43" s="13"/>
      <c r="I43" s="13"/>
      <c r="J43" s="13"/>
      <c r="K43" s="3"/>
      <c r="L43" s="3"/>
    </row>
    <row r="44" spans="1:12" ht="45" x14ac:dyDescent="0.25">
      <c r="A44" s="27">
        <v>40051605</v>
      </c>
      <c r="B44" s="28" t="s">
        <v>20</v>
      </c>
      <c r="C44" s="29">
        <v>3228</v>
      </c>
      <c r="D44" s="30">
        <v>8</v>
      </c>
      <c r="E44" s="29" t="s">
        <v>59</v>
      </c>
      <c r="F44" s="20"/>
      <c r="G44" s="13"/>
      <c r="H44" s="13"/>
      <c r="I44" s="13"/>
      <c r="J44" s="13"/>
      <c r="K44" s="3"/>
      <c r="L44" s="3"/>
    </row>
    <row r="45" spans="1:12" ht="45" x14ac:dyDescent="0.25">
      <c r="A45" s="27">
        <v>40051610</v>
      </c>
      <c r="B45" s="28" t="s">
        <v>20</v>
      </c>
      <c r="C45" s="29">
        <v>3233</v>
      </c>
      <c r="D45" s="30">
        <v>8</v>
      </c>
      <c r="E45" s="29" t="s">
        <v>58</v>
      </c>
      <c r="F45" s="20" t="s">
        <v>62</v>
      </c>
      <c r="G45" s="13"/>
      <c r="H45" s="13"/>
      <c r="I45" s="13"/>
      <c r="J45" s="13"/>
      <c r="K45" s="3"/>
      <c r="L45" s="3"/>
    </row>
    <row r="46" spans="1:12" ht="45" x14ac:dyDescent="0.25">
      <c r="A46" s="27">
        <v>40051678</v>
      </c>
      <c r="B46" s="28" t="s">
        <v>20</v>
      </c>
      <c r="C46" s="29">
        <v>3301</v>
      </c>
      <c r="D46" s="30">
        <v>8</v>
      </c>
      <c r="E46" s="29" t="s">
        <v>58</v>
      </c>
      <c r="F46" s="20" t="s">
        <v>62</v>
      </c>
      <c r="G46" s="13"/>
      <c r="H46" s="13"/>
      <c r="I46" s="13"/>
      <c r="J46" s="13"/>
      <c r="K46" s="3"/>
      <c r="L46" s="3"/>
    </row>
    <row r="47" spans="1:12" ht="45" x14ac:dyDescent="0.25">
      <c r="A47" s="27">
        <v>40051784</v>
      </c>
      <c r="B47" s="28" t="s">
        <v>21</v>
      </c>
      <c r="C47" s="29">
        <v>3407</v>
      </c>
      <c r="D47" s="30">
        <v>8</v>
      </c>
      <c r="E47" s="29" t="s">
        <v>58</v>
      </c>
      <c r="F47" s="20" t="s">
        <v>62</v>
      </c>
      <c r="G47" s="13"/>
      <c r="H47" s="13"/>
      <c r="I47" s="13"/>
      <c r="J47" s="13"/>
      <c r="K47" s="3"/>
      <c r="L47" s="3"/>
    </row>
    <row r="48" spans="1:12" ht="45" x14ac:dyDescent="0.25">
      <c r="A48" s="27">
        <v>40051787</v>
      </c>
      <c r="B48" s="28" t="s">
        <v>21</v>
      </c>
      <c r="C48" s="29">
        <v>3410</v>
      </c>
      <c r="D48" s="30">
        <v>0.08</v>
      </c>
      <c r="E48" s="29" t="s">
        <v>58</v>
      </c>
      <c r="F48" s="20" t="s">
        <v>62</v>
      </c>
      <c r="G48" s="13"/>
      <c r="H48" s="13"/>
      <c r="I48" s="13"/>
      <c r="J48" s="13"/>
      <c r="K48" s="3"/>
      <c r="L48" s="3"/>
    </row>
    <row r="49" spans="1:12" ht="45" x14ac:dyDescent="0.25">
      <c r="A49" s="27">
        <v>40051790</v>
      </c>
      <c r="B49" s="28" t="s">
        <v>21</v>
      </c>
      <c r="C49" s="29">
        <v>3413</v>
      </c>
      <c r="D49" s="30">
        <v>0.08</v>
      </c>
      <c r="E49" s="29" t="s">
        <v>58</v>
      </c>
      <c r="F49" s="20" t="s">
        <v>62</v>
      </c>
      <c r="G49" s="13"/>
      <c r="H49" s="13"/>
      <c r="I49" s="13"/>
      <c r="J49" s="13"/>
      <c r="K49" s="3"/>
      <c r="L49" s="3"/>
    </row>
    <row r="50" spans="1:12" ht="45" x14ac:dyDescent="0.25">
      <c r="A50" s="27">
        <v>40051799</v>
      </c>
      <c r="B50" s="28" t="s">
        <v>21</v>
      </c>
      <c r="C50" s="29">
        <v>3422</v>
      </c>
      <c r="D50" s="30">
        <v>8</v>
      </c>
      <c r="E50" s="29" t="s">
        <v>58</v>
      </c>
      <c r="F50" s="20" t="s">
        <v>62</v>
      </c>
      <c r="G50" s="13"/>
      <c r="H50" s="13"/>
      <c r="I50" s="13"/>
      <c r="J50" s="13"/>
      <c r="K50" s="3"/>
      <c r="L50" s="3"/>
    </row>
    <row r="51" spans="1:12" ht="45" x14ac:dyDescent="0.25">
      <c r="A51" s="27">
        <v>40051814</v>
      </c>
      <c r="B51" s="28" t="s">
        <v>21</v>
      </c>
      <c r="C51" s="29">
        <v>3437</v>
      </c>
      <c r="D51" s="30">
        <v>8</v>
      </c>
      <c r="E51" s="29" t="s">
        <v>59</v>
      </c>
      <c r="F51" s="20"/>
      <c r="G51" s="13"/>
      <c r="H51" s="13"/>
      <c r="I51" s="13"/>
      <c r="J51" s="13"/>
      <c r="K51" s="3"/>
      <c r="L51" s="3"/>
    </row>
    <row r="52" spans="1:12" ht="45" x14ac:dyDescent="0.25">
      <c r="A52" s="27">
        <v>40051658</v>
      </c>
      <c r="B52" s="28" t="s">
        <v>22</v>
      </c>
      <c r="C52" s="29">
        <v>3281</v>
      </c>
      <c r="D52" s="30">
        <v>8</v>
      </c>
      <c r="E52" s="29" t="s">
        <v>58</v>
      </c>
      <c r="F52" s="20" t="s">
        <v>62</v>
      </c>
      <c r="G52" s="13"/>
      <c r="H52" s="13"/>
      <c r="I52" s="13"/>
      <c r="J52" s="13"/>
      <c r="K52" s="3"/>
      <c r="L52" s="3"/>
    </row>
    <row r="53" spans="1:12" ht="45" x14ac:dyDescent="0.25">
      <c r="A53" s="27">
        <v>40051660</v>
      </c>
      <c r="B53" s="28" t="s">
        <v>22</v>
      </c>
      <c r="C53" s="29">
        <v>3283</v>
      </c>
      <c r="D53" s="30">
        <v>8</v>
      </c>
      <c r="E53" s="29" t="s">
        <v>58</v>
      </c>
      <c r="F53" s="20" t="s">
        <v>62</v>
      </c>
      <c r="G53" s="13"/>
      <c r="H53" s="13"/>
      <c r="I53" s="13"/>
      <c r="J53" s="13"/>
      <c r="K53" s="3"/>
      <c r="L53" s="3"/>
    </row>
    <row r="54" spans="1:12" ht="45" x14ac:dyDescent="0.25">
      <c r="A54" s="27">
        <v>40051667</v>
      </c>
      <c r="B54" s="28" t="s">
        <v>22</v>
      </c>
      <c r="C54" s="29">
        <v>3290</v>
      </c>
      <c r="D54" s="30">
        <v>8</v>
      </c>
      <c r="E54" s="29" t="s">
        <v>58</v>
      </c>
      <c r="F54" s="20" t="s">
        <v>62</v>
      </c>
      <c r="G54" s="13"/>
      <c r="H54" s="13"/>
      <c r="I54" s="13"/>
      <c r="J54" s="13"/>
      <c r="K54" s="3"/>
      <c r="L54" s="3"/>
    </row>
    <row r="55" spans="1:12" ht="45" x14ac:dyDescent="0.25">
      <c r="A55" s="27">
        <v>40051668</v>
      </c>
      <c r="B55" s="28" t="s">
        <v>22</v>
      </c>
      <c r="C55" s="29">
        <v>3291</v>
      </c>
      <c r="D55" s="30">
        <v>8</v>
      </c>
      <c r="E55" s="29" t="s">
        <v>59</v>
      </c>
      <c r="F55" s="20"/>
      <c r="G55" s="13"/>
      <c r="H55" s="13"/>
      <c r="I55" s="13"/>
      <c r="J55" s="13"/>
      <c r="K55" s="3"/>
      <c r="L55" s="3"/>
    </row>
    <row r="56" spans="1:12" ht="45" x14ac:dyDescent="0.25">
      <c r="A56" s="27">
        <v>40051673</v>
      </c>
      <c r="B56" s="28" t="s">
        <v>22</v>
      </c>
      <c r="C56" s="29">
        <v>3296</v>
      </c>
      <c r="D56" s="30">
        <v>8</v>
      </c>
      <c r="E56" s="29" t="s">
        <v>59</v>
      </c>
      <c r="F56" s="20"/>
      <c r="G56" s="13"/>
      <c r="H56" s="13"/>
      <c r="I56" s="13"/>
      <c r="J56" s="13"/>
      <c r="K56" s="3"/>
      <c r="L56" s="3"/>
    </row>
    <row r="57" spans="1:12" ht="45" x14ac:dyDescent="0.25">
      <c r="A57" s="27">
        <v>40051774</v>
      </c>
      <c r="B57" s="28" t="s">
        <v>22</v>
      </c>
      <c r="C57" s="29">
        <v>3397</v>
      </c>
      <c r="D57" s="30">
        <v>8</v>
      </c>
      <c r="E57" s="29" t="s">
        <v>58</v>
      </c>
      <c r="F57" s="20" t="s">
        <v>62</v>
      </c>
      <c r="G57" s="13"/>
      <c r="H57" s="13"/>
      <c r="I57" s="13"/>
      <c r="J57" s="13"/>
      <c r="K57" s="3"/>
      <c r="L57" s="3"/>
    </row>
    <row r="58" spans="1:12" ht="45" x14ac:dyDescent="0.25">
      <c r="A58" s="27">
        <v>40050460</v>
      </c>
      <c r="B58" s="28" t="s">
        <v>23</v>
      </c>
      <c r="C58" s="29">
        <v>1935</v>
      </c>
      <c r="D58" s="30">
        <v>7.96</v>
      </c>
      <c r="E58" s="29" t="s">
        <v>58</v>
      </c>
      <c r="F58" s="20" t="s">
        <v>62</v>
      </c>
      <c r="G58" s="13"/>
      <c r="H58" s="13"/>
      <c r="I58" s="13"/>
      <c r="J58" s="13"/>
      <c r="K58" s="3"/>
      <c r="L58" s="3"/>
    </row>
    <row r="59" spans="1:12" ht="45" x14ac:dyDescent="0.25">
      <c r="A59" s="27">
        <v>40058738</v>
      </c>
      <c r="B59" s="28" t="s">
        <v>24</v>
      </c>
      <c r="C59" s="29">
        <v>10375</v>
      </c>
      <c r="D59" s="30">
        <v>51.12</v>
      </c>
      <c r="E59" s="29" t="s">
        <v>58</v>
      </c>
      <c r="F59" s="20" t="s">
        <v>62</v>
      </c>
      <c r="G59" s="13"/>
      <c r="H59" s="13"/>
      <c r="I59" s="13"/>
      <c r="J59" s="13"/>
      <c r="K59" s="3"/>
      <c r="L59" s="3"/>
    </row>
    <row r="60" spans="1:12" ht="30" x14ac:dyDescent="0.25">
      <c r="A60" s="27">
        <v>40055382</v>
      </c>
      <c r="B60" s="28" t="s">
        <v>25</v>
      </c>
      <c r="C60" s="29">
        <v>7019</v>
      </c>
      <c r="D60" s="30">
        <v>165.38</v>
      </c>
      <c r="E60" s="29" t="s">
        <v>58</v>
      </c>
      <c r="F60" s="20" t="s">
        <v>62</v>
      </c>
      <c r="G60" s="13"/>
      <c r="H60" s="13"/>
      <c r="I60" s="13"/>
      <c r="J60" s="13"/>
      <c r="K60" s="3"/>
      <c r="L60" s="3"/>
    </row>
    <row r="61" spans="1:12" ht="30" x14ac:dyDescent="0.25">
      <c r="A61" s="27">
        <v>40055383</v>
      </c>
      <c r="B61" s="28" t="s">
        <v>25</v>
      </c>
      <c r="C61" s="29">
        <v>7020</v>
      </c>
      <c r="D61" s="30">
        <v>165.38</v>
      </c>
      <c r="E61" s="29" t="s">
        <v>58</v>
      </c>
      <c r="F61" s="20" t="s">
        <v>62</v>
      </c>
      <c r="G61" s="13"/>
      <c r="H61" s="13"/>
      <c r="I61" s="13"/>
      <c r="J61" s="13"/>
      <c r="K61" s="3"/>
      <c r="L61" s="3"/>
    </row>
    <row r="62" spans="1:12" ht="45" x14ac:dyDescent="0.25">
      <c r="A62" s="27">
        <v>40050755</v>
      </c>
      <c r="B62" s="28" t="s">
        <v>26</v>
      </c>
      <c r="C62" s="29">
        <v>2230</v>
      </c>
      <c r="D62" s="30">
        <v>4.7</v>
      </c>
      <c r="E62" s="29" t="s">
        <v>59</v>
      </c>
      <c r="F62" s="20"/>
      <c r="G62" s="13"/>
      <c r="H62" s="13"/>
      <c r="I62" s="13"/>
      <c r="J62" s="13"/>
      <c r="K62" s="3"/>
      <c r="L62" s="3"/>
    </row>
    <row r="63" spans="1:12" ht="45" x14ac:dyDescent="0.25">
      <c r="A63" s="27">
        <v>40055200</v>
      </c>
      <c r="B63" s="28" t="s">
        <v>27</v>
      </c>
      <c r="C63" s="29">
        <v>6837</v>
      </c>
      <c r="D63" s="30">
        <v>754</v>
      </c>
      <c r="E63" s="29" t="s">
        <v>58</v>
      </c>
      <c r="F63" s="20" t="s">
        <v>62</v>
      </c>
      <c r="G63" s="13"/>
      <c r="H63" s="13"/>
      <c r="I63" s="13"/>
      <c r="J63" s="13"/>
      <c r="K63" s="3"/>
      <c r="L63" s="3"/>
    </row>
    <row r="64" spans="1:12" ht="45" x14ac:dyDescent="0.25">
      <c r="A64" s="27">
        <v>40055201</v>
      </c>
      <c r="B64" s="28" t="s">
        <v>27</v>
      </c>
      <c r="C64" s="29">
        <v>6838</v>
      </c>
      <c r="D64" s="30">
        <v>754</v>
      </c>
      <c r="E64" s="29" t="s">
        <v>58</v>
      </c>
      <c r="F64" s="20" t="s">
        <v>62</v>
      </c>
      <c r="G64" s="13"/>
      <c r="H64" s="13"/>
      <c r="I64" s="13"/>
      <c r="J64" s="13"/>
      <c r="K64" s="3"/>
      <c r="L64" s="3"/>
    </row>
    <row r="65" spans="1:12" ht="45" x14ac:dyDescent="0.25">
      <c r="A65" s="27">
        <v>40055202</v>
      </c>
      <c r="B65" s="28" t="s">
        <v>27</v>
      </c>
      <c r="C65" s="29">
        <v>6839</v>
      </c>
      <c r="D65" s="30">
        <v>754</v>
      </c>
      <c r="E65" s="29" t="s">
        <v>58</v>
      </c>
      <c r="F65" s="20" t="s">
        <v>62</v>
      </c>
      <c r="G65" s="13"/>
      <c r="H65" s="13"/>
      <c r="I65" s="13"/>
      <c r="J65" s="13"/>
      <c r="K65" s="3"/>
      <c r="L65" s="3"/>
    </row>
    <row r="66" spans="1:12" ht="45" x14ac:dyDescent="0.25">
      <c r="A66" s="27">
        <v>40055203</v>
      </c>
      <c r="B66" s="28" t="s">
        <v>27</v>
      </c>
      <c r="C66" s="29">
        <v>6840</v>
      </c>
      <c r="D66" s="30">
        <v>754</v>
      </c>
      <c r="E66" s="29" t="s">
        <v>58</v>
      </c>
      <c r="F66" s="20" t="s">
        <v>62</v>
      </c>
      <c r="G66" s="13"/>
      <c r="H66" s="13"/>
      <c r="I66" s="13"/>
      <c r="J66" s="13"/>
      <c r="K66" s="3"/>
      <c r="L66" s="3"/>
    </row>
    <row r="67" spans="1:12" ht="30" x14ac:dyDescent="0.25">
      <c r="A67" s="27">
        <v>40056137</v>
      </c>
      <c r="B67" s="28" t="s">
        <v>28</v>
      </c>
      <c r="C67" s="29">
        <v>7774</v>
      </c>
      <c r="D67" s="30">
        <v>1475.69</v>
      </c>
      <c r="E67" s="29" t="s">
        <v>58</v>
      </c>
      <c r="F67" s="20" t="s">
        <v>62</v>
      </c>
      <c r="G67" s="13"/>
      <c r="H67" s="13"/>
      <c r="I67" s="13"/>
      <c r="J67" s="13"/>
      <c r="K67" s="3"/>
      <c r="L67" s="3"/>
    </row>
    <row r="68" spans="1:12" ht="30" x14ac:dyDescent="0.25">
      <c r="A68" s="27">
        <v>40049311</v>
      </c>
      <c r="B68" s="28" t="s">
        <v>29</v>
      </c>
      <c r="C68" s="29">
        <v>776</v>
      </c>
      <c r="D68" s="30">
        <v>631</v>
      </c>
      <c r="E68" s="29" t="s">
        <v>58</v>
      </c>
      <c r="F68" s="20" t="s">
        <v>62</v>
      </c>
      <c r="G68" s="13"/>
      <c r="H68" s="13"/>
      <c r="I68" s="13"/>
      <c r="J68" s="13"/>
      <c r="K68" s="3"/>
      <c r="L68" s="3"/>
    </row>
    <row r="69" spans="1:12" x14ac:dyDescent="0.25">
      <c r="A69" s="27">
        <v>40049862</v>
      </c>
      <c r="B69" s="28" t="s">
        <v>30</v>
      </c>
      <c r="C69" s="29">
        <v>1333</v>
      </c>
      <c r="D69" s="30">
        <v>165.1</v>
      </c>
      <c r="E69" s="29" t="s">
        <v>59</v>
      </c>
      <c r="F69" s="20"/>
      <c r="G69" s="13"/>
      <c r="H69" s="13"/>
      <c r="I69" s="13"/>
      <c r="J69" s="13"/>
      <c r="K69" s="3"/>
      <c r="L69" s="3"/>
    </row>
    <row r="70" spans="1:12" x14ac:dyDescent="0.25">
      <c r="A70" s="27">
        <v>40049865</v>
      </c>
      <c r="B70" s="28" t="s">
        <v>30</v>
      </c>
      <c r="C70" s="29">
        <v>1336</v>
      </c>
      <c r="D70" s="30">
        <v>165.1</v>
      </c>
      <c r="E70" s="29" t="s">
        <v>59</v>
      </c>
      <c r="F70" s="20"/>
      <c r="G70" s="13"/>
      <c r="H70" s="13"/>
      <c r="I70" s="13"/>
      <c r="J70" s="13"/>
      <c r="K70" s="3"/>
      <c r="L70" s="3"/>
    </row>
    <row r="71" spans="1:12" x14ac:dyDescent="0.25">
      <c r="A71" s="27">
        <v>40049773</v>
      </c>
      <c r="B71" s="28" t="s">
        <v>31</v>
      </c>
      <c r="C71" s="29">
        <v>1244</v>
      </c>
      <c r="D71" s="30">
        <v>34.6</v>
      </c>
      <c r="E71" s="29" t="s">
        <v>58</v>
      </c>
      <c r="F71" s="20" t="s">
        <v>62</v>
      </c>
      <c r="G71" s="13"/>
      <c r="H71" s="13"/>
      <c r="I71" s="13"/>
      <c r="J71" s="13"/>
      <c r="K71" s="3"/>
      <c r="L71" s="3"/>
    </row>
    <row r="72" spans="1:12" x14ac:dyDescent="0.25">
      <c r="A72" s="27">
        <v>40049774</v>
      </c>
      <c r="B72" s="28" t="s">
        <v>31</v>
      </c>
      <c r="C72" s="29">
        <v>1245</v>
      </c>
      <c r="D72" s="30">
        <v>34.6</v>
      </c>
      <c r="E72" s="29" t="s">
        <v>58</v>
      </c>
      <c r="F72" s="20" t="s">
        <v>62</v>
      </c>
      <c r="G72" s="13"/>
      <c r="H72" s="13"/>
      <c r="I72" s="13"/>
      <c r="J72" s="13"/>
      <c r="K72" s="3"/>
      <c r="L72" s="3"/>
    </row>
    <row r="73" spans="1:12" x14ac:dyDescent="0.25">
      <c r="A73" s="27">
        <v>40049779</v>
      </c>
      <c r="B73" s="28" t="s">
        <v>31</v>
      </c>
      <c r="C73" s="29">
        <v>1250</v>
      </c>
      <c r="D73" s="30">
        <v>34.6</v>
      </c>
      <c r="E73" s="29" t="s">
        <v>58</v>
      </c>
      <c r="F73" s="20" t="s">
        <v>62</v>
      </c>
      <c r="G73" s="13"/>
      <c r="H73" s="13"/>
      <c r="I73" s="13"/>
      <c r="J73" s="13"/>
      <c r="K73" s="3"/>
      <c r="L73" s="3"/>
    </row>
    <row r="74" spans="1:12" x14ac:dyDescent="0.25">
      <c r="A74" s="27">
        <v>40049780</v>
      </c>
      <c r="B74" s="28" t="s">
        <v>31</v>
      </c>
      <c r="C74" s="29">
        <v>1251</v>
      </c>
      <c r="D74" s="30">
        <v>34.6</v>
      </c>
      <c r="E74" s="29" t="s">
        <v>58</v>
      </c>
      <c r="F74" s="20" t="s">
        <v>62</v>
      </c>
      <c r="G74" s="13"/>
      <c r="H74" s="13"/>
      <c r="I74" s="13"/>
      <c r="J74" s="13"/>
      <c r="K74" s="3"/>
      <c r="L74" s="3"/>
    </row>
    <row r="75" spans="1:12" x14ac:dyDescent="0.25">
      <c r="A75" s="27">
        <v>40049781</v>
      </c>
      <c r="B75" s="28" t="s">
        <v>31</v>
      </c>
      <c r="C75" s="29">
        <v>1252</v>
      </c>
      <c r="D75" s="30">
        <v>34.6</v>
      </c>
      <c r="E75" s="29" t="s">
        <v>58</v>
      </c>
      <c r="F75" s="20" t="s">
        <v>62</v>
      </c>
      <c r="G75" s="13"/>
      <c r="H75" s="13"/>
      <c r="I75" s="13"/>
      <c r="J75" s="13"/>
      <c r="K75" s="3"/>
      <c r="L75" s="3"/>
    </row>
    <row r="76" spans="1:12" x14ac:dyDescent="0.25">
      <c r="A76" s="27">
        <v>40049787</v>
      </c>
      <c r="B76" s="28" t="s">
        <v>32</v>
      </c>
      <c r="C76" s="29">
        <v>1258</v>
      </c>
      <c r="D76" s="30">
        <v>53.2</v>
      </c>
      <c r="E76" s="29" t="s">
        <v>58</v>
      </c>
      <c r="F76" s="20" t="s">
        <v>62</v>
      </c>
      <c r="G76" s="13"/>
      <c r="H76" s="13"/>
      <c r="I76" s="13"/>
      <c r="J76" s="13"/>
      <c r="K76" s="3"/>
      <c r="L76" s="3"/>
    </row>
    <row r="77" spans="1:12" x14ac:dyDescent="0.25">
      <c r="A77" s="27">
        <v>40049789</v>
      </c>
      <c r="B77" s="28" t="s">
        <v>32</v>
      </c>
      <c r="C77" s="29">
        <v>1260</v>
      </c>
      <c r="D77" s="30">
        <v>53.2</v>
      </c>
      <c r="E77" s="29" t="s">
        <v>58</v>
      </c>
      <c r="F77" s="20" t="s">
        <v>62</v>
      </c>
      <c r="G77" s="13"/>
      <c r="H77" s="13"/>
      <c r="I77" s="13"/>
      <c r="J77" s="13"/>
      <c r="K77" s="3"/>
      <c r="L77" s="3"/>
    </row>
    <row r="78" spans="1:12" x14ac:dyDescent="0.25">
      <c r="A78" s="27">
        <v>40049792</v>
      </c>
      <c r="B78" s="28" t="s">
        <v>32</v>
      </c>
      <c r="C78" s="29">
        <v>1263</v>
      </c>
      <c r="D78" s="30">
        <v>53.2</v>
      </c>
      <c r="E78" s="29" t="s">
        <v>58</v>
      </c>
      <c r="F78" s="20" t="s">
        <v>62</v>
      </c>
      <c r="G78" s="13"/>
      <c r="H78" s="13"/>
      <c r="I78" s="13"/>
      <c r="J78" s="13"/>
      <c r="K78" s="3"/>
      <c r="L78" s="3"/>
    </row>
    <row r="79" spans="1:12" ht="30" x14ac:dyDescent="0.25">
      <c r="A79" s="27">
        <v>40055183</v>
      </c>
      <c r="B79" s="28" t="s">
        <v>33</v>
      </c>
      <c r="C79" s="29">
        <v>6820</v>
      </c>
      <c r="D79" s="30">
        <v>15.85</v>
      </c>
      <c r="E79" s="29" t="s">
        <v>58</v>
      </c>
      <c r="F79" s="20" t="s">
        <v>62</v>
      </c>
      <c r="G79" s="13"/>
      <c r="H79" s="13"/>
      <c r="I79" s="13"/>
      <c r="J79" s="13"/>
      <c r="K79" s="3"/>
      <c r="L79" s="3"/>
    </row>
    <row r="80" spans="1:12" x14ac:dyDescent="0.25">
      <c r="A80" s="27">
        <v>40055806</v>
      </c>
      <c r="B80" s="28" t="s">
        <v>34</v>
      </c>
      <c r="C80" s="29">
        <v>7443</v>
      </c>
      <c r="D80" s="30">
        <v>12.77</v>
      </c>
      <c r="E80" s="29" t="s">
        <v>58</v>
      </c>
      <c r="F80" s="20" t="s">
        <v>62</v>
      </c>
      <c r="G80" s="13"/>
      <c r="H80" s="13"/>
      <c r="I80" s="13"/>
      <c r="J80" s="13"/>
      <c r="K80" s="3"/>
      <c r="L80" s="3"/>
    </row>
    <row r="81" spans="1:12" x14ac:dyDescent="0.25">
      <c r="A81" s="27">
        <v>40055808</v>
      </c>
      <c r="B81" s="28" t="s">
        <v>34</v>
      </c>
      <c r="C81" s="29">
        <v>7445</v>
      </c>
      <c r="D81" s="30">
        <v>12.77</v>
      </c>
      <c r="E81" s="29" t="s">
        <v>58</v>
      </c>
      <c r="F81" s="20" t="s">
        <v>62</v>
      </c>
      <c r="G81" s="13"/>
      <c r="H81" s="13"/>
      <c r="I81" s="13"/>
      <c r="J81" s="13"/>
      <c r="K81" s="3"/>
      <c r="L81" s="3"/>
    </row>
    <row r="82" spans="1:12" x14ac:dyDescent="0.25">
      <c r="A82" s="27">
        <v>40052495</v>
      </c>
      <c r="B82" s="28" t="s">
        <v>35</v>
      </c>
      <c r="C82" s="29">
        <v>4132</v>
      </c>
      <c r="D82" s="30">
        <v>4.88</v>
      </c>
      <c r="E82" s="29" t="s">
        <v>58</v>
      </c>
      <c r="F82" s="20" t="s">
        <v>62</v>
      </c>
      <c r="G82" s="13"/>
      <c r="H82" s="13"/>
      <c r="I82" s="13"/>
      <c r="J82" s="13"/>
      <c r="K82" s="3"/>
      <c r="L82" s="3"/>
    </row>
    <row r="83" spans="1:12" x14ac:dyDescent="0.25">
      <c r="A83" s="27">
        <v>40137574</v>
      </c>
      <c r="B83" s="28" t="s">
        <v>36</v>
      </c>
      <c r="C83" s="29"/>
      <c r="D83" s="30">
        <v>2648.95</v>
      </c>
      <c r="E83" s="29" t="s">
        <v>58</v>
      </c>
      <c r="F83" s="20" t="s">
        <v>62</v>
      </c>
      <c r="G83" s="13"/>
      <c r="H83" s="13"/>
      <c r="I83" s="13"/>
      <c r="J83" s="13"/>
      <c r="K83" s="3"/>
      <c r="L83" s="3"/>
    </row>
    <row r="84" spans="1:12" x14ac:dyDescent="0.25">
      <c r="A84" s="27">
        <v>40137575</v>
      </c>
      <c r="B84" s="28" t="s">
        <v>36</v>
      </c>
      <c r="C84" s="29"/>
      <c r="D84" s="30">
        <v>2648.95</v>
      </c>
      <c r="E84" s="29" t="s">
        <v>58</v>
      </c>
      <c r="F84" s="20" t="s">
        <v>62</v>
      </c>
      <c r="G84" s="13"/>
      <c r="H84" s="13"/>
      <c r="I84" s="13"/>
      <c r="J84" s="13"/>
      <c r="K84" s="3"/>
      <c r="L84" s="3"/>
    </row>
    <row r="85" spans="1:12" x14ac:dyDescent="0.25">
      <c r="A85" s="27">
        <v>40137576</v>
      </c>
      <c r="B85" s="28" t="s">
        <v>36</v>
      </c>
      <c r="C85" s="29"/>
      <c r="D85" s="30">
        <v>2648.95</v>
      </c>
      <c r="E85" s="29" t="s">
        <v>58</v>
      </c>
      <c r="F85" s="20" t="s">
        <v>62</v>
      </c>
      <c r="G85" s="13"/>
      <c r="H85" s="13"/>
      <c r="I85" s="13"/>
      <c r="J85" s="13"/>
      <c r="K85" s="3"/>
      <c r="L85" s="3"/>
    </row>
    <row r="86" spans="1:12" x14ac:dyDescent="0.25">
      <c r="A86" s="27">
        <v>40056672</v>
      </c>
      <c r="B86" s="28" t="s">
        <v>37</v>
      </c>
      <c r="C86" s="29">
        <v>8309</v>
      </c>
      <c r="D86" s="30">
        <v>114.16</v>
      </c>
      <c r="E86" s="29" t="s">
        <v>58</v>
      </c>
      <c r="F86" s="20" t="s">
        <v>62</v>
      </c>
      <c r="G86" s="13"/>
      <c r="H86" s="13"/>
      <c r="I86" s="13"/>
      <c r="J86" s="13"/>
      <c r="K86" s="3"/>
      <c r="L86" s="3"/>
    </row>
    <row r="87" spans="1:12" x14ac:dyDescent="0.25">
      <c r="A87" s="27">
        <v>40055381</v>
      </c>
      <c r="B87" s="28" t="s">
        <v>38</v>
      </c>
      <c r="C87" s="29">
        <v>7018</v>
      </c>
      <c r="D87" s="30">
        <v>289</v>
      </c>
      <c r="E87" s="29" t="s">
        <v>58</v>
      </c>
      <c r="F87" s="20" t="s">
        <v>62</v>
      </c>
      <c r="G87" s="13"/>
      <c r="H87" s="13"/>
      <c r="I87" s="13"/>
      <c r="J87" s="13"/>
      <c r="K87" s="3"/>
      <c r="L87" s="3"/>
    </row>
    <row r="88" spans="1:12" x14ac:dyDescent="0.25">
      <c r="A88" s="27">
        <v>40055250</v>
      </c>
      <c r="B88" s="28" t="s">
        <v>39</v>
      </c>
      <c r="C88" s="29">
        <v>6887</v>
      </c>
      <c r="D88" s="30">
        <v>2585</v>
      </c>
      <c r="E88" s="29" t="s">
        <v>58</v>
      </c>
      <c r="F88" s="20" t="s">
        <v>62</v>
      </c>
      <c r="G88" s="13"/>
      <c r="H88" s="13"/>
      <c r="I88" s="13"/>
      <c r="J88" s="13"/>
      <c r="K88" s="3"/>
      <c r="L88" s="3"/>
    </row>
    <row r="89" spans="1:12" ht="30" x14ac:dyDescent="0.25">
      <c r="A89" s="27">
        <v>40055251</v>
      </c>
      <c r="B89" s="28" t="s">
        <v>40</v>
      </c>
      <c r="C89" s="29">
        <v>6888</v>
      </c>
      <c r="D89" s="30">
        <v>3973.75</v>
      </c>
      <c r="E89" s="29" t="s">
        <v>58</v>
      </c>
      <c r="F89" s="20" t="s">
        <v>62</v>
      </c>
      <c r="G89" s="13"/>
      <c r="H89" s="13"/>
      <c r="I89" s="13"/>
      <c r="J89" s="13"/>
      <c r="K89" s="3"/>
      <c r="L89" s="3"/>
    </row>
    <row r="90" spans="1:12" ht="45" x14ac:dyDescent="0.25">
      <c r="A90" s="27">
        <v>40058423</v>
      </c>
      <c r="B90" s="28" t="s">
        <v>41</v>
      </c>
      <c r="C90" s="29">
        <v>10060</v>
      </c>
      <c r="D90" s="30">
        <v>51.12</v>
      </c>
      <c r="E90" s="29" t="s">
        <v>58</v>
      </c>
      <c r="F90" s="20" t="s">
        <v>62</v>
      </c>
      <c r="G90" s="13"/>
      <c r="H90" s="13"/>
      <c r="I90" s="13"/>
      <c r="J90" s="13"/>
      <c r="K90" s="3"/>
      <c r="L90" s="3"/>
    </row>
    <row r="91" spans="1:12" ht="60" x14ac:dyDescent="0.25">
      <c r="A91" s="27">
        <v>110141712</v>
      </c>
      <c r="B91" s="28" t="s">
        <v>42</v>
      </c>
      <c r="C91" s="29"/>
      <c r="D91" s="30">
        <v>186.29</v>
      </c>
      <c r="E91" s="29" t="s">
        <v>58</v>
      </c>
      <c r="F91" s="20" t="s">
        <v>62</v>
      </c>
      <c r="G91" s="13"/>
      <c r="H91" s="13"/>
      <c r="I91" s="13"/>
      <c r="J91" s="13"/>
      <c r="K91" s="3"/>
      <c r="L91" s="3"/>
    </row>
    <row r="92" spans="1:12" ht="45" x14ac:dyDescent="0.25">
      <c r="A92" s="27">
        <v>40056295</v>
      </c>
      <c r="B92" s="28" t="s">
        <v>43</v>
      </c>
      <c r="C92" s="29">
        <v>7932</v>
      </c>
      <c r="D92" s="30">
        <v>2247.6999999999998</v>
      </c>
      <c r="E92" s="29" t="s">
        <v>58</v>
      </c>
      <c r="F92" s="20" t="s">
        <v>62</v>
      </c>
      <c r="G92" s="13"/>
      <c r="H92" s="13"/>
      <c r="I92" s="13"/>
      <c r="J92" s="13"/>
      <c r="K92" s="3"/>
      <c r="L92" s="3"/>
    </row>
    <row r="93" spans="1:12" ht="45" x14ac:dyDescent="0.25">
      <c r="A93" s="27">
        <v>40056296</v>
      </c>
      <c r="B93" s="28" t="s">
        <v>43</v>
      </c>
      <c r="C93" s="29">
        <v>7933</v>
      </c>
      <c r="D93" s="30">
        <v>2247.6999999999998</v>
      </c>
      <c r="E93" s="29" t="s">
        <v>58</v>
      </c>
      <c r="F93" s="20" t="s">
        <v>62</v>
      </c>
      <c r="G93" s="13"/>
      <c r="H93" s="13"/>
      <c r="I93" s="13"/>
      <c r="J93" s="13"/>
      <c r="K93" s="3"/>
      <c r="L93" s="3"/>
    </row>
    <row r="94" spans="1:12" ht="45" x14ac:dyDescent="0.25">
      <c r="A94" s="27">
        <v>40056297</v>
      </c>
      <c r="B94" s="28" t="s">
        <v>43</v>
      </c>
      <c r="C94" s="29">
        <v>7934</v>
      </c>
      <c r="D94" s="30">
        <v>2247.6999999999998</v>
      </c>
      <c r="E94" s="29" t="s">
        <v>58</v>
      </c>
      <c r="F94" s="20" t="s">
        <v>62</v>
      </c>
      <c r="G94" s="13"/>
      <c r="H94" s="13"/>
      <c r="I94" s="13"/>
      <c r="J94" s="13"/>
      <c r="K94" s="3"/>
      <c r="L94" s="3"/>
    </row>
    <row r="95" spans="1:12" x14ac:dyDescent="0.25">
      <c r="A95" s="27">
        <v>40056425</v>
      </c>
      <c r="B95" s="28" t="s">
        <v>44</v>
      </c>
      <c r="C95" s="29">
        <v>8062</v>
      </c>
      <c r="D95" s="30">
        <v>28.2</v>
      </c>
      <c r="E95" s="29" t="s">
        <v>58</v>
      </c>
      <c r="F95" s="20" t="s">
        <v>62</v>
      </c>
      <c r="G95" s="13"/>
      <c r="H95" s="13"/>
      <c r="I95" s="13"/>
      <c r="J95" s="13"/>
      <c r="K95" s="3"/>
      <c r="L95" s="3"/>
    </row>
    <row r="96" spans="1:12" x14ac:dyDescent="0.25">
      <c r="A96" s="27">
        <v>40056095</v>
      </c>
      <c r="B96" s="28" t="s">
        <v>45</v>
      </c>
      <c r="C96" s="29">
        <v>7732</v>
      </c>
      <c r="D96" s="30">
        <v>101.15</v>
      </c>
      <c r="E96" s="29" t="s">
        <v>58</v>
      </c>
      <c r="F96" s="20" t="s">
        <v>62</v>
      </c>
      <c r="G96" s="13"/>
      <c r="H96" s="13"/>
      <c r="I96" s="13"/>
      <c r="J96" s="13"/>
      <c r="K96" s="3"/>
      <c r="L96" s="3"/>
    </row>
    <row r="97" spans="1:12" ht="30" x14ac:dyDescent="0.25">
      <c r="A97" s="27">
        <v>40058003</v>
      </c>
      <c r="B97" s="28" t="s">
        <v>46</v>
      </c>
      <c r="C97" s="29">
        <v>9640</v>
      </c>
      <c r="D97" s="30">
        <v>368.49</v>
      </c>
      <c r="E97" s="29" t="s">
        <v>58</v>
      </c>
      <c r="F97" s="20" t="s">
        <v>62</v>
      </c>
      <c r="G97" s="13"/>
      <c r="H97" s="13"/>
      <c r="I97" s="13"/>
      <c r="J97" s="13"/>
      <c r="K97" s="3"/>
      <c r="L97" s="3"/>
    </row>
    <row r="98" spans="1:12" ht="30" x14ac:dyDescent="0.25">
      <c r="A98" s="27">
        <v>40049805</v>
      </c>
      <c r="B98" s="28" t="s">
        <v>47</v>
      </c>
      <c r="C98" s="29">
        <v>1276</v>
      </c>
      <c r="D98" s="30">
        <v>26</v>
      </c>
      <c r="E98" s="29" t="s">
        <v>58</v>
      </c>
      <c r="F98" s="20" t="s">
        <v>62</v>
      </c>
      <c r="G98" s="13"/>
      <c r="H98" s="13"/>
      <c r="I98" s="13"/>
      <c r="J98" s="13"/>
      <c r="K98" s="3"/>
      <c r="L98" s="3"/>
    </row>
    <row r="99" spans="1:12" x14ac:dyDescent="0.25">
      <c r="A99" s="27">
        <v>40052309</v>
      </c>
      <c r="B99" s="28" t="s">
        <v>48</v>
      </c>
      <c r="C99" s="29">
        <v>3939</v>
      </c>
      <c r="D99" s="30">
        <v>65</v>
      </c>
      <c r="E99" s="29" t="s">
        <v>58</v>
      </c>
      <c r="F99" s="20" t="s">
        <v>62</v>
      </c>
      <c r="G99" s="13"/>
      <c r="H99" s="13"/>
      <c r="I99" s="13"/>
      <c r="J99" s="13"/>
      <c r="K99" s="3"/>
      <c r="L99" s="3"/>
    </row>
    <row r="100" spans="1:12" x14ac:dyDescent="0.25">
      <c r="A100" s="27">
        <v>40053005</v>
      </c>
      <c r="B100" s="28" t="s">
        <v>49</v>
      </c>
      <c r="C100" s="29">
        <v>4642</v>
      </c>
      <c r="D100" s="30">
        <v>32.64</v>
      </c>
      <c r="E100" s="29" t="s">
        <v>58</v>
      </c>
      <c r="F100" s="20" t="s">
        <v>62</v>
      </c>
      <c r="G100" s="13"/>
      <c r="H100" s="13"/>
      <c r="I100" s="13"/>
      <c r="J100" s="13"/>
      <c r="K100" s="3"/>
      <c r="L100" s="3"/>
    </row>
    <row r="101" spans="1:12" x14ac:dyDescent="0.25">
      <c r="A101" s="27">
        <v>40053007</v>
      </c>
      <c r="B101" s="28" t="s">
        <v>49</v>
      </c>
      <c r="C101" s="29">
        <v>4644</v>
      </c>
      <c r="D101" s="30">
        <v>32.64</v>
      </c>
      <c r="E101" s="29" t="s">
        <v>58</v>
      </c>
      <c r="F101" s="20" t="s">
        <v>62</v>
      </c>
      <c r="G101" s="13"/>
      <c r="H101" s="13"/>
      <c r="I101" s="13"/>
      <c r="J101" s="13"/>
      <c r="K101" s="3"/>
      <c r="L101" s="3"/>
    </row>
    <row r="102" spans="1:12" x14ac:dyDescent="0.25">
      <c r="A102" s="27">
        <v>40053012</v>
      </c>
      <c r="B102" s="28" t="s">
        <v>49</v>
      </c>
      <c r="C102" s="29">
        <v>4649</v>
      </c>
      <c r="D102" s="30">
        <v>32.64</v>
      </c>
      <c r="E102" s="29" t="s">
        <v>58</v>
      </c>
      <c r="F102" s="20" t="s">
        <v>62</v>
      </c>
      <c r="G102" s="13"/>
      <c r="H102" s="13"/>
      <c r="I102" s="13"/>
      <c r="J102" s="13"/>
      <c r="K102" s="3"/>
      <c r="L102" s="3"/>
    </row>
    <row r="103" spans="1:12" x14ac:dyDescent="0.25">
      <c r="A103" s="27">
        <v>40055380</v>
      </c>
      <c r="B103" s="28" t="s">
        <v>50</v>
      </c>
      <c r="C103" s="29">
        <v>7017</v>
      </c>
      <c r="D103" s="30">
        <v>4590</v>
      </c>
      <c r="E103" s="29" t="s">
        <v>58</v>
      </c>
      <c r="F103" s="20" t="s">
        <v>62</v>
      </c>
      <c r="G103" s="13"/>
      <c r="H103" s="13"/>
      <c r="I103" s="13"/>
      <c r="J103" s="13"/>
      <c r="K103" s="3"/>
      <c r="L103" s="3"/>
    </row>
    <row r="104" spans="1:12" ht="30" x14ac:dyDescent="0.25">
      <c r="A104" s="27">
        <v>40055072</v>
      </c>
      <c r="B104" s="28" t="s">
        <v>51</v>
      </c>
      <c r="C104" s="29">
        <v>6709</v>
      </c>
      <c r="D104" s="30">
        <v>8232.61</v>
      </c>
      <c r="E104" s="29" t="s">
        <v>58</v>
      </c>
      <c r="F104" s="20" t="s">
        <v>62</v>
      </c>
      <c r="G104" s="13"/>
      <c r="H104" s="13"/>
      <c r="I104" s="13"/>
      <c r="J104" s="13"/>
      <c r="K104" s="3"/>
      <c r="L104" s="3"/>
    </row>
    <row r="105" spans="1:12" ht="30" x14ac:dyDescent="0.25">
      <c r="A105" s="27">
        <v>40055073</v>
      </c>
      <c r="B105" s="28" t="s">
        <v>51</v>
      </c>
      <c r="C105" s="29">
        <v>6710</v>
      </c>
      <c r="D105" s="30">
        <v>8232.61</v>
      </c>
      <c r="E105" s="29" t="s">
        <v>58</v>
      </c>
      <c r="F105" s="20" t="s">
        <v>62</v>
      </c>
      <c r="G105" s="13"/>
      <c r="H105" s="13"/>
      <c r="I105" s="13"/>
      <c r="J105" s="13"/>
      <c r="K105" s="3"/>
      <c r="L105" s="3"/>
    </row>
    <row r="106" spans="1:12" x14ac:dyDescent="0.25">
      <c r="A106" s="27">
        <v>40055197</v>
      </c>
      <c r="B106" s="28" t="s">
        <v>52</v>
      </c>
      <c r="C106" s="29">
        <v>6834</v>
      </c>
      <c r="D106" s="30">
        <v>1950</v>
      </c>
      <c r="E106" s="29" t="s">
        <v>58</v>
      </c>
      <c r="F106" s="20" t="s">
        <v>62</v>
      </c>
      <c r="G106" s="13"/>
      <c r="H106" s="13"/>
      <c r="I106" s="13"/>
      <c r="J106" s="13"/>
      <c r="K106" s="3"/>
      <c r="L106" s="3"/>
    </row>
    <row r="107" spans="1:12" x14ac:dyDescent="0.25">
      <c r="A107" s="27">
        <v>40055198</v>
      </c>
      <c r="B107" s="28" t="s">
        <v>52</v>
      </c>
      <c r="C107" s="29">
        <v>6835</v>
      </c>
      <c r="D107" s="30">
        <v>1950</v>
      </c>
      <c r="E107" s="29" t="s">
        <v>58</v>
      </c>
      <c r="F107" s="20" t="s">
        <v>62</v>
      </c>
      <c r="G107" s="13"/>
      <c r="H107" s="13"/>
      <c r="I107" s="13"/>
      <c r="J107" s="13"/>
      <c r="K107" s="3"/>
      <c r="L107" s="3"/>
    </row>
    <row r="108" spans="1:12" x14ac:dyDescent="0.25">
      <c r="A108" s="31">
        <v>3194</v>
      </c>
      <c r="B108" s="32" t="s">
        <v>60</v>
      </c>
      <c r="C108" s="33"/>
      <c r="D108" s="34"/>
      <c r="E108" s="33" t="s">
        <v>61</v>
      </c>
      <c r="F108" s="20" t="s">
        <v>62</v>
      </c>
      <c r="G108" s="13"/>
      <c r="H108" s="13"/>
      <c r="I108" s="13"/>
      <c r="J108" s="13"/>
      <c r="K108" s="3"/>
      <c r="L108" s="3"/>
    </row>
    <row r="109" spans="1:12" x14ac:dyDescent="0.25">
      <c r="A109" s="31">
        <v>3437</v>
      </c>
      <c r="B109" s="32" t="s">
        <v>60</v>
      </c>
      <c r="C109" s="33"/>
      <c r="D109" s="34"/>
      <c r="E109" s="33" t="s">
        <v>61</v>
      </c>
      <c r="F109" s="20" t="s">
        <v>62</v>
      </c>
      <c r="G109" s="13"/>
      <c r="H109" s="13"/>
      <c r="I109" s="13"/>
      <c r="J109" s="13"/>
      <c r="K109" s="3"/>
      <c r="L109" s="3"/>
    </row>
    <row r="110" spans="1:12" x14ac:dyDescent="0.25">
      <c r="A110" s="31">
        <v>7936</v>
      </c>
      <c r="B110" s="32" t="s">
        <v>34</v>
      </c>
      <c r="C110" s="33"/>
      <c r="D110" s="34"/>
      <c r="E110" s="33" t="s">
        <v>61</v>
      </c>
      <c r="F110" s="20" t="s">
        <v>62</v>
      </c>
      <c r="G110" s="13"/>
      <c r="H110" s="13"/>
      <c r="I110" s="13"/>
      <c r="J110" s="13"/>
      <c r="K110" s="3"/>
      <c r="L110" s="3"/>
    </row>
    <row r="111" spans="1:12" x14ac:dyDescent="0.25">
      <c r="A111" s="31">
        <v>1043</v>
      </c>
      <c r="B111" s="32" t="s">
        <v>49</v>
      </c>
      <c r="C111" s="33"/>
      <c r="D111" s="34"/>
      <c r="E111" s="33" t="s">
        <v>61</v>
      </c>
      <c r="F111" s="20" t="s">
        <v>62</v>
      </c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11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11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2019-12-10T14:10:18Z</cp:lastPrinted>
  <dcterms:created xsi:type="dcterms:W3CDTF">2019-04-08T11:52:03Z</dcterms:created>
  <dcterms:modified xsi:type="dcterms:W3CDTF">2019-12-19T13:11:39Z</dcterms:modified>
</cp:coreProperties>
</file>