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X:\barbara\ifs\coalp\inventario 2019\planilhas\planilhas prontas p processo\"/>
    </mc:Choice>
  </mc:AlternateContent>
  <bookViews>
    <workbookView xWindow="0" yWindow="0" windowWidth="14445" windowHeight="12150"/>
  </bookViews>
  <sheets>
    <sheet name="Planilha1" sheetId="2" r:id="rId1"/>
    <sheet name="Relátorio de Bens - SIPAC" sheetId="1" r:id="rId2"/>
  </sheets>
  <functionGroups builtInGroupCount="18"/>
  <calcPr calcId="162913"/>
  <pivotCaches>
    <pivotCache cacheId="53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<sst xmlns="http://schemas.openxmlformats.org/spreadsheetml/2006/main" count="406" uniqueCount="65">
  <si>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</si>
  <si>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</si>
  <si>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</si>
  <si>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</si>
  <si>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</si>
  <si>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</si>
  <si>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</si>
  <si>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</si>
  <si>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</si>
  <si>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IFS - Campus Lagarto</t>
  </si>
  <si>
    <t>ARQUIVO DE ACO COM 5 GAVETAS MARCA PANDIN</t>
  </si>
  <si>
    <t>ARQUIVO DE ACO PARA PASTAS SUSPENSAS COM 5 GAVETAS</t>
  </si>
  <si>
    <t>BANQETA COM ESTRUTURA METALICA DE COR PRETAASSENTO EM MADEIRA REVESTIDA EM COURVIM</t>
  </si>
  <si>
    <t>BANQUETA COM ESTRUTURA MATALICA DE COR PRETAASSENTO EM MADEIRA REVESTIDA EM COURVIM</t>
  </si>
  <si>
    <t>BANQUETA COM ESTRUTURA METALICA DE COR PRETAASSENTO EM MADEIRA REVESTIDA EM COURVIM</t>
  </si>
  <si>
    <t>BUSSOLA DECLINATORIA(BENS DE TERCEIROS) DOACAO FUNCEFET/SE</t>
  </si>
  <si>
    <t>CADEIRA ESTOFADA FIXA TRAPEZOIDAL EM COURVIN SEMBRACOS - MARCA ALBERFLEX</t>
  </si>
  <si>
    <t>CADEIRA FIXA DE TECIDO,BENS DE TERCEIROS(CONVENIO VITAE-UNED/LAGARTO)</t>
  </si>
  <si>
    <t>CARTEIRA ESCOLAR CADEIRA E MESA C/TAMPO EM FORMICAVERDE BORDAS DE BORRACHA, ESTRUTURA METALICA PRETA</t>
  </si>
  <si>
    <t>COMPUTADOR DE MAO TIPO PDA</t>
  </si>
  <si>
    <t>CONDENSADOR DE AR CARRIER PISO/TETO 30000 BTUS,</t>
  </si>
  <si>
    <t>DOIS PRISMAS CST(BENS DE TERCEIROS) DOACAO FUNCEFET/SE</t>
  </si>
  <si>
    <t>ESTABILIZADOR DE 1000VA</t>
  </si>
  <si>
    <t>ESTAÇAO TOTAL DE TOPOGRAFIA A LASER</t>
  </si>
  <si>
    <t>ESTACAO TOTAL, N.SERIE-3Y0185, COM DOIS BASTOES EXTENSIVEIS (BENS DE TERCEIROS) DOACAO FUNCEFET/SE</t>
  </si>
  <si>
    <t>ESTACAO TOTAL TOPCON CTS 3007 C/MALA TRANSP. SUPORTE/PRISMA, BASTAO, TRIPE UNIV, PRISMA CST.</t>
  </si>
  <si>
    <t>GPS-SISTEMA DE COMUN. MOVEL TERRESTRE C/MALA TRANPBASTAO DE FIBRA,COLETOR DE DADOS, TRIPE E BIPE</t>
  </si>
  <si>
    <t>MEDIDOR DE DISTANCIA MARCA LEICA MOD. DISTOCLASSIC</t>
  </si>
  <si>
    <t>MEDIDOR GPS  PARA REDE DE DADOS VIA SATELITE MAR-CA GARMIN MOD. GPS 12 N 86978795</t>
  </si>
  <si>
    <t>MESA COM PAINEL FRONTAL</t>
  </si>
  <si>
    <t>MESA COMPAINEL FRONTAL</t>
  </si>
  <si>
    <t>MESA ECRITORIO| 1.10X0,73X0,74 - MARCA ARTLINE</t>
  </si>
  <si>
    <t>MICROCOMPUTADOR DELL OPTIPLEX 5050 SFF PROCESSADOR CORE I5-7500</t>
  </si>
  <si>
    <t>MICROCOMPUTADOR OPTIPLEX  7040 MT</t>
  </si>
  <si>
    <t>MIRA DE ENCAIXE, MARCA MIRATEC</t>
  </si>
  <si>
    <t>MIRA DE ENCAIXE PARA TOPOGRAFIA</t>
  </si>
  <si>
    <t>MONITOR DELL 21.5" P2217H</t>
  </si>
  <si>
    <t>MONITOR DELL 23" P2317H</t>
  </si>
  <si>
    <t>NIVEL OTICO, MARCA TOPCON - LUNETA INFERIOR: 215MMLENTE OBJETIVA INFERIOR: 32MM</t>
  </si>
  <si>
    <t>PAR DE RECEPTORES GPS RTK PARA LEVANTAMENTOS ESTA-TICOS E CINEMATICOS - MARCA TOPCON</t>
  </si>
  <si>
    <t>QUADRO BRANCO EM FORMICA QUADRICULADA 3,00 X 1,20M</t>
  </si>
  <si>
    <t>RECEPTOR DE SINAIS GPS,COM ANTENA E TRIPENº DE SERIE 4611106482 (BENS DOADOS FUNCEFET/SE)</t>
  </si>
  <si>
    <t>RECEPTOR GPS RTK P/ LEVANTAMENTOS ESTATICOS E CINEMATICOS. MARCA SPECTRA PRECISION</t>
  </si>
  <si>
    <t>SOFTWARE TOPOGRAPH PAC3 (CD MIDIA)</t>
  </si>
  <si>
    <t>SUPORTE DE PRISMA ARTICULAVEL(BENS DE TERCEIROS) DOACAO FUNCEFET/SE</t>
  </si>
  <si>
    <t>TEODOLITO ELETRONICO CST REF. 56DGT10N.103176,98619</t>
  </si>
  <si>
    <t>TRIPE EXTENSIVEL EM ALUMINIO(BENS DE TERCEIROS) DOACAO FUNCEFET/SE</t>
  </si>
  <si>
    <t>Setor Inventariado: Laboratório de Topografia</t>
  </si>
  <si>
    <t>Vinculação: COED</t>
  </si>
  <si>
    <t>Local: Campus Lagarto</t>
  </si>
  <si>
    <t>Responsável pela Guarda: Valmir do Carmo Prata</t>
  </si>
  <si>
    <t>SIAPE: 2712538</t>
  </si>
  <si>
    <t>Período do Inventário:novembro de 2019</t>
  </si>
  <si>
    <t>Inventariante: Kayc Araújo Trindade</t>
  </si>
  <si>
    <t>SIAPE: 3063061</t>
  </si>
  <si>
    <t>Bem Inventariado</t>
  </si>
  <si>
    <t>Bem Não Localizado</t>
  </si>
  <si>
    <t>Ativo</t>
  </si>
  <si>
    <t>Bem Sem Identificação</t>
  </si>
  <si>
    <t>Bem no setor e fora da carga</t>
  </si>
  <si>
    <t xml:space="preserve">MESA EM TAMPO VERDE </t>
  </si>
  <si>
    <t>CARTEIRA ESCOLAR UNIVERSITÁRIA</t>
  </si>
  <si>
    <t>Irrecuperável / Antieconômico</t>
  </si>
  <si>
    <t>(vazio)</t>
  </si>
  <si>
    <t>Contagem de Denominação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</si>
</sst>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  <xf numFmtId="0" fontId="0" fillId="0" borderId="0" xfId="0" pivotButton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[Relatório de Bens - LAB TOPOGRAFIA  barbara.xlsm]Planilha1!Tabela dinâmica327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Contagem de Tombamento Atual por Status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Planilha1!$B$3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Planilha1!$A$4:$A$6</c:f>
              <c:strCache>
                <c:ptCount val="3"/>
                <c:pt idx="0">
                  <c:v>Ativo</c:v>
                </c:pt>
                <c:pt idx="1">
                  <c:v>Irrecuperável / Antieconômico</c:v>
                </c:pt>
                <c:pt idx="2">
                  <c:v>(vazio)</c:v>
                </c:pt>
              </c:strCache>
            </c:strRef>
          </c:cat>
          <c:val>
            <c:numRef>
              <c:f>Planilha1!$B$4:$B$6</c:f>
              <c:numCache>
                <c:formatCode>General</c:formatCode>
                <c:ptCount val="3"/>
                <c:pt idx="0">
                  <c:v>118</c:v>
                </c:pt>
                <c:pt idx="1">
                  <c:v>1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3-473B-A17F-BEF8CD33F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79214928"/>
        <c:axId val="1879209936"/>
      </c:barChart>
      <c:catAx>
        <c:axId val="187921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79209936"/>
        <c:crosses val="autoZero"/>
        <c:auto val="1"/>
        <c:lblAlgn val="ctr"/>
        <c:lblOffset val="100"/>
        <c:noMultiLvlLbl val="0"/>
      </c:catAx>
      <c:valAx>
        <c:axId val="187920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7921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95250</xdr:rowOff>
    </xdr:from>
    <xdr:to>
      <xdr:col>3</xdr:col>
      <xdr:colOff>361950</xdr:colOff>
      <xdr:row>23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4</xdr:col>
      <xdr:colOff>1427880</xdr:colOff>
      <xdr:row>148</xdr:row>
      <xdr:rowOff>108600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46386750"/>
          <a:ext cx="6961905" cy="489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bara Andrade Monteiro Silva" refreshedDate="43813.655091550929" createdVersion="6" refreshedVersion="6" minRefreshableVersion="3" recordCount="132">
  <cacheSource type="worksheet">
    <worksheetSource name="relatorio"/>
  </cacheSource>
  <cacheFields count="6">
    <cacheField name="Tombamento Atual" numFmtId="0">
      <sharedItems containsSemiMixedTypes="0" containsString="0" containsNumber="1" containsInteger="1" minValue="0" maxValue="40141457"/>
    </cacheField>
    <cacheField name="Denominação" numFmtId="0">
      <sharedItems count="39">
        <s v="ARQUIVO DE ACO COM 5 GAVETAS MARCA PANDIN"/>
        <s v="ARQUIVO DE ACO PARA PASTAS SUSPENSAS COM 5 GAVETAS"/>
        <s v="BANQETA COM ESTRUTURA METALICA DE COR PRETAASSENTO EM MADEIRA REVESTIDA EM COURVIM"/>
        <s v="BANQUETA COM ESTRUTURA MATALICA DE COR PRETAASSENTO EM MADEIRA REVESTIDA EM COURVIM"/>
        <s v="BANQUETA COM ESTRUTURA METALICA DE COR PRETAASSENTO EM MADEIRA REVESTIDA EM COURVIM"/>
        <s v="BUSSOLA DECLINATORIA(BENS DE TERCEIROS) DOACAO FUNCEFET/SE"/>
        <s v="CADEIRA ESTOFADA FIXA TRAPEZOIDAL EM COURVIN SEMBRACOS - MARCA ALBERFLEX"/>
        <s v="CADEIRA FIXA DE TECIDO,BENS DE TERCEIROS(CONVENIO VITAE-UNED/LAGARTO)"/>
        <s v="CARTEIRA ESCOLAR CADEIRA E MESA C/TAMPO EM FORMICAVERDE BORDAS DE BORRACHA, ESTRUTURA METALICA PRETA"/>
        <s v="COMPUTADOR DE MAO TIPO PDA"/>
        <s v="CONDENSADOR DE AR CARRIER PISO/TETO 30000 BTUS,"/>
        <s v="DOIS PRISMAS CST(BENS DE TERCEIROS) DOACAO FUNCEFET/SE"/>
        <s v="ESTABILIZADOR DE 1000VA"/>
        <s v="ESTAÇAO TOTAL DE TOPOGRAFIA A LASER"/>
        <s v="ESTACAO TOTAL, N.SERIE-3Y0185, COM DOIS BASTOES EXTENSIVEIS (BENS DE TERCEIROS) DOACAO FUNCEFET/SE"/>
        <s v="ESTACAO TOTAL TOPCON CTS 3007 C/MALA TRANSP. SUPORTE/PRISMA, BASTAO, TRIPE UNIV, PRISMA CST."/>
        <s v="GPS-SISTEMA DE COMUN. MOVEL TERRESTRE C/MALA TRANPBASTAO DE FIBRA,COLETOR DE DADOS, TRIPE E BIPE"/>
        <s v="MEDIDOR DE DISTANCIA MARCA LEICA MOD. DISTOCLASSIC"/>
        <s v="MEDIDOR GPS  PARA REDE DE DADOS VIA SATELITE MAR-CA GARMIN MOD. GPS 12 N 86978795"/>
        <s v="MESA COM PAINEL FRONTAL"/>
        <s v="MESA COMPAINEL FRONTAL"/>
        <s v="MESA ECRITORIO| 1.10X0,73X0,74 - MARCA ARTLINE"/>
        <s v="MICROCOMPUTADOR DELL OPTIPLEX 5050 SFF PROCESSADOR CORE I5-7500"/>
        <s v="MICROCOMPUTADOR OPTIPLEX  7040 MT"/>
        <s v="MIRA DE ENCAIXE, MARCA MIRATEC"/>
        <s v="MIRA DE ENCAIXE PARA TOPOGRAFIA"/>
        <s v="MONITOR DELL 21.5&quot; P2217H"/>
        <s v="MONITOR DELL 23&quot; P2317H"/>
        <s v="NIVEL OTICO, MARCA TOPCON - LUNETA INFERIOR: 215MMLENTE OBJETIVA INFERIOR: 32MM"/>
        <s v="PAR DE RECEPTORES GPS RTK PARA LEVANTAMENTOS ESTA-TICOS E CINEMATICOS - MARCA TOPCON"/>
        <s v="QUADRO BRANCO EM FORMICA QUADRICULADA 3,00 X 1,20M"/>
        <s v="RECEPTOR DE SINAIS GPS,COM ANTENA E TRIPENº DE SERIE 4611106482 (BENS DOADOS FUNCEFET/SE)"/>
        <s v="RECEPTOR GPS RTK P/ LEVANTAMENTOS ESTATICOS E CINEMATICOS. MARCA SPECTRA PRECISION"/>
        <s v="SOFTWARE TOPOGRAPH PAC3 (CD MIDIA)"/>
        <s v="SUPORTE DE PRISMA ARTICULAVEL(BENS DE TERCEIROS) DOACAO FUNCEFET/SE"/>
        <s v="TEODOLITO ELETRONICO CST REF. 56DGT10N.103176,98619"/>
        <s v="TRIPE EXTENSIVEL EM ALUMINIO(BENS DE TERCEIROS) DOACAO FUNCEFET/SE"/>
        <s v="MESA EM TAMPO VERDE "/>
        <s v="CARTEIRA ESCOLAR UNIVERSITÁRIA"/>
      </sharedItems>
    </cacheField>
    <cacheField name="Tombamento Antigo" numFmtId="0">
      <sharedItems containsString="0" containsBlank="1" containsNumber="1" containsInteger="1" minValue="159" maxValue="9641"/>
    </cacheField>
    <cacheField name="Valor Atual" numFmtId="164">
      <sharedItems containsString="0" containsBlank="1" containsNumber="1" minValue="1.5" maxValue="58903.199999999997"/>
    </cacheField>
    <cacheField name="Status" numFmtId="0">
      <sharedItems count="4">
        <s v="Bem Inventariado"/>
        <s v="Bem Não Localizado"/>
        <s v="Bem Sem Identificação"/>
        <s v="Bem no setor e fora da carga"/>
      </sharedItems>
    </cacheField>
    <cacheField name="Estado" numFmtId="0">
      <sharedItems containsBlank="1" count="3">
        <s v="Ativo"/>
        <m/>
        <s v="Irrecuperável / Antieconômi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n v="40049423"/>
    <x v="0"/>
    <n v="888"/>
    <n v="65"/>
    <x v="0"/>
    <x v="0"/>
  </r>
  <r>
    <n v="40048699"/>
    <x v="1"/>
    <n v="159"/>
    <n v="65"/>
    <x v="0"/>
    <x v="0"/>
  </r>
  <r>
    <n v="40051704"/>
    <x v="2"/>
    <n v="3327"/>
    <n v="8"/>
    <x v="1"/>
    <x v="1"/>
  </r>
  <r>
    <n v="40051581"/>
    <x v="3"/>
    <n v="3202"/>
    <n v="8"/>
    <x v="1"/>
    <x v="1"/>
  </r>
  <r>
    <n v="40051617"/>
    <x v="3"/>
    <n v="3240"/>
    <n v="8"/>
    <x v="1"/>
    <x v="1"/>
  </r>
  <r>
    <n v="40051621"/>
    <x v="3"/>
    <n v="3244"/>
    <n v="8"/>
    <x v="1"/>
    <x v="1"/>
  </r>
  <r>
    <n v="40051649"/>
    <x v="3"/>
    <n v="3272"/>
    <n v="8"/>
    <x v="0"/>
    <x v="0"/>
  </r>
  <r>
    <n v="40051612"/>
    <x v="4"/>
    <n v="3235"/>
    <n v="8"/>
    <x v="0"/>
    <x v="0"/>
  </r>
  <r>
    <n v="40051642"/>
    <x v="4"/>
    <n v="3265"/>
    <n v="8"/>
    <x v="0"/>
    <x v="2"/>
  </r>
  <r>
    <n v="40051729"/>
    <x v="4"/>
    <n v="3352"/>
    <n v="8"/>
    <x v="0"/>
    <x v="0"/>
  </r>
  <r>
    <n v="40053306"/>
    <x v="5"/>
    <n v="4943"/>
    <n v="221.76"/>
    <x v="1"/>
    <x v="0"/>
  </r>
  <r>
    <n v="40056840"/>
    <x v="6"/>
    <n v="8477"/>
    <n v="92.38"/>
    <x v="0"/>
    <x v="0"/>
  </r>
  <r>
    <n v="40056842"/>
    <x v="6"/>
    <n v="8479"/>
    <n v="92.38"/>
    <x v="0"/>
    <x v="0"/>
  </r>
  <r>
    <n v="40056843"/>
    <x v="6"/>
    <n v="8480"/>
    <n v="92.38"/>
    <x v="0"/>
    <x v="0"/>
  </r>
  <r>
    <n v="40056844"/>
    <x v="6"/>
    <n v="8481"/>
    <n v="92.38"/>
    <x v="0"/>
    <x v="0"/>
  </r>
  <r>
    <n v="40056845"/>
    <x v="6"/>
    <n v="8482"/>
    <n v="92.38"/>
    <x v="0"/>
    <x v="0"/>
  </r>
  <r>
    <n v="40056846"/>
    <x v="6"/>
    <n v="8483"/>
    <n v="92.38"/>
    <x v="0"/>
    <x v="0"/>
  </r>
  <r>
    <n v="40056847"/>
    <x v="6"/>
    <n v="8484"/>
    <n v="92.38"/>
    <x v="0"/>
    <x v="0"/>
  </r>
  <r>
    <n v="40056848"/>
    <x v="6"/>
    <n v="8485"/>
    <n v="92.38"/>
    <x v="0"/>
    <x v="0"/>
  </r>
  <r>
    <n v="40056849"/>
    <x v="6"/>
    <n v="8486"/>
    <n v="92.38"/>
    <x v="0"/>
    <x v="0"/>
  </r>
  <r>
    <n v="40056850"/>
    <x v="6"/>
    <n v="8487"/>
    <n v="92.38"/>
    <x v="0"/>
    <x v="0"/>
  </r>
  <r>
    <n v="40056851"/>
    <x v="6"/>
    <n v="8488"/>
    <n v="92.38"/>
    <x v="0"/>
    <x v="0"/>
  </r>
  <r>
    <n v="40056852"/>
    <x v="6"/>
    <n v="8489"/>
    <n v="92.38"/>
    <x v="0"/>
    <x v="0"/>
  </r>
  <r>
    <n v="40056853"/>
    <x v="6"/>
    <n v="8490"/>
    <n v="92.38"/>
    <x v="0"/>
    <x v="0"/>
  </r>
  <r>
    <n v="40056854"/>
    <x v="6"/>
    <n v="8491"/>
    <n v="92.38"/>
    <x v="0"/>
    <x v="0"/>
  </r>
  <r>
    <n v="40056855"/>
    <x v="6"/>
    <n v="8492"/>
    <n v="92.38"/>
    <x v="0"/>
    <x v="0"/>
  </r>
  <r>
    <n v="40056856"/>
    <x v="6"/>
    <n v="8493"/>
    <n v="92.38"/>
    <x v="0"/>
    <x v="0"/>
  </r>
  <r>
    <n v="40056857"/>
    <x v="6"/>
    <n v="8494"/>
    <n v="92.38"/>
    <x v="0"/>
    <x v="0"/>
  </r>
  <r>
    <n v="40056858"/>
    <x v="6"/>
    <n v="8495"/>
    <n v="92.38"/>
    <x v="0"/>
    <x v="0"/>
  </r>
  <r>
    <n v="40056859"/>
    <x v="6"/>
    <n v="8496"/>
    <n v="92.38"/>
    <x v="0"/>
    <x v="0"/>
  </r>
  <r>
    <n v="40056860"/>
    <x v="6"/>
    <n v="8497"/>
    <n v="92.38"/>
    <x v="0"/>
    <x v="0"/>
  </r>
  <r>
    <n v="40052686"/>
    <x v="7"/>
    <n v="4323"/>
    <m/>
    <x v="0"/>
    <x v="0"/>
  </r>
  <r>
    <n v="40050741"/>
    <x v="8"/>
    <n v="2216"/>
    <n v="4.7"/>
    <x v="0"/>
    <x v="0"/>
  </r>
  <r>
    <n v="40056153"/>
    <x v="9"/>
    <n v="7790"/>
    <n v="1415.25"/>
    <x v="0"/>
    <x v="0"/>
  </r>
  <r>
    <n v="40056139"/>
    <x v="10"/>
    <n v="7776"/>
    <n v="1475.69"/>
    <x v="0"/>
    <x v="0"/>
  </r>
  <r>
    <n v="40053305"/>
    <x v="11"/>
    <n v="4942"/>
    <n v="156.24"/>
    <x v="0"/>
    <x v="0"/>
  </r>
  <r>
    <n v="10108562"/>
    <x v="12"/>
    <m/>
    <n v="226.48"/>
    <x v="0"/>
    <x v="0"/>
  </r>
  <r>
    <n v="10108565"/>
    <x v="12"/>
    <m/>
    <n v="226.48"/>
    <x v="0"/>
    <x v="0"/>
  </r>
  <r>
    <n v="10108567"/>
    <x v="12"/>
    <m/>
    <n v="226.48"/>
    <x v="0"/>
    <x v="0"/>
  </r>
  <r>
    <n v="10108569"/>
    <x v="12"/>
    <m/>
    <n v="226.48"/>
    <x v="0"/>
    <x v="0"/>
  </r>
  <r>
    <n v="10108575"/>
    <x v="12"/>
    <m/>
    <n v="226.48"/>
    <x v="0"/>
    <x v="0"/>
  </r>
  <r>
    <n v="10108580"/>
    <x v="12"/>
    <m/>
    <n v="226.48"/>
    <x v="0"/>
    <x v="0"/>
  </r>
  <r>
    <n v="40056080"/>
    <x v="13"/>
    <n v="7717"/>
    <n v="9737.5"/>
    <x v="1"/>
    <x v="1"/>
  </r>
  <r>
    <n v="40053301"/>
    <x v="14"/>
    <n v="4938"/>
    <n v="5304.7"/>
    <x v="1"/>
    <x v="1"/>
  </r>
  <r>
    <n v="40056102"/>
    <x v="15"/>
    <n v="7739"/>
    <n v="12800.81"/>
    <x v="0"/>
    <x v="0"/>
  </r>
  <r>
    <n v="40056101"/>
    <x v="16"/>
    <n v="7738"/>
    <n v="25658.7"/>
    <x v="1"/>
    <x v="1"/>
  </r>
  <r>
    <n v="40052461"/>
    <x v="17"/>
    <n v="4091"/>
    <n v="210.65"/>
    <x v="0"/>
    <x v="0"/>
  </r>
  <r>
    <n v="40052462"/>
    <x v="18"/>
    <n v="4092"/>
    <n v="74.36"/>
    <x v="0"/>
    <x v="0"/>
  </r>
  <r>
    <n v="40055634"/>
    <x v="19"/>
    <n v="7271"/>
    <n v="55.2"/>
    <x v="0"/>
    <x v="0"/>
  </r>
  <r>
    <n v="40055653"/>
    <x v="19"/>
    <n v="7290"/>
    <n v="80.040000000000006"/>
    <x v="0"/>
    <x v="0"/>
  </r>
  <r>
    <n v="40055654"/>
    <x v="19"/>
    <n v="7291"/>
    <n v="80.040000000000006"/>
    <x v="0"/>
    <x v="0"/>
  </r>
  <r>
    <n v="40055662"/>
    <x v="19"/>
    <n v="7299"/>
    <n v="80.040000000000006"/>
    <x v="0"/>
    <x v="0"/>
  </r>
  <r>
    <n v="40055663"/>
    <x v="19"/>
    <n v="7300"/>
    <n v="80.040000000000006"/>
    <x v="0"/>
    <x v="0"/>
  </r>
  <r>
    <n v="40055664"/>
    <x v="19"/>
    <n v="7301"/>
    <n v="80.040000000000006"/>
    <x v="0"/>
    <x v="0"/>
  </r>
  <r>
    <n v="40055665"/>
    <x v="19"/>
    <n v="7302"/>
    <n v="80.040000000000006"/>
    <x v="0"/>
    <x v="0"/>
  </r>
  <r>
    <n v="40055666"/>
    <x v="19"/>
    <n v="7303"/>
    <n v="80.040000000000006"/>
    <x v="0"/>
    <x v="0"/>
  </r>
  <r>
    <n v="40055667"/>
    <x v="19"/>
    <n v="7304"/>
    <n v="80.040000000000006"/>
    <x v="0"/>
    <x v="0"/>
  </r>
  <r>
    <n v="40055668"/>
    <x v="19"/>
    <n v="7305"/>
    <n v="80.040000000000006"/>
    <x v="0"/>
    <x v="0"/>
  </r>
  <r>
    <n v="40055669"/>
    <x v="19"/>
    <n v="7306"/>
    <n v="80.040000000000006"/>
    <x v="0"/>
    <x v="0"/>
  </r>
  <r>
    <n v="40055670"/>
    <x v="19"/>
    <n v="7307"/>
    <n v="80.040000000000006"/>
    <x v="0"/>
    <x v="0"/>
  </r>
  <r>
    <n v="40055671"/>
    <x v="19"/>
    <n v="7308"/>
    <n v="80.040000000000006"/>
    <x v="0"/>
    <x v="0"/>
  </r>
  <r>
    <n v="40055672"/>
    <x v="19"/>
    <n v="7309"/>
    <n v="80.040000000000006"/>
    <x v="0"/>
    <x v="0"/>
  </r>
  <r>
    <n v="40055673"/>
    <x v="19"/>
    <n v="7310"/>
    <n v="80.040000000000006"/>
    <x v="0"/>
    <x v="0"/>
  </r>
  <r>
    <n v="40055674"/>
    <x v="19"/>
    <n v="7311"/>
    <n v="80.040000000000006"/>
    <x v="0"/>
    <x v="0"/>
  </r>
  <r>
    <n v="40055675"/>
    <x v="19"/>
    <n v="7312"/>
    <n v="80.040000000000006"/>
    <x v="0"/>
    <x v="0"/>
  </r>
  <r>
    <n v="40055676"/>
    <x v="19"/>
    <n v="7313"/>
    <n v="80.040000000000006"/>
    <x v="0"/>
    <x v="0"/>
  </r>
  <r>
    <n v="40055677"/>
    <x v="19"/>
    <n v="7314"/>
    <n v="80.040000000000006"/>
    <x v="0"/>
    <x v="0"/>
  </r>
  <r>
    <n v="40055534"/>
    <x v="20"/>
    <n v="7171"/>
    <n v="55.2"/>
    <x v="0"/>
    <x v="0"/>
  </r>
  <r>
    <n v="40056742"/>
    <x v="21"/>
    <n v="8379"/>
    <n v="135.43"/>
    <x v="0"/>
    <x v="0"/>
  </r>
  <r>
    <n v="40122295"/>
    <x v="22"/>
    <m/>
    <n v="2713.8"/>
    <x v="0"/>
    <x v="0"/>
  </r>
  <r>
    <n v="40122296"/>
    <x v="22"/>
    <m/>
    <n v="2713.8"/>
    <x v="0"/>
    <x v="0"/>
  </r>
  <r>
    <n v="40122297"/>
    <x v="22"/>
    <m/>
    <n v="2713.8"/>
    <x v="0"/>
    <x v="0"/>
  </r>
  <r>
    <n v="40122298"/>
    <x v="22"/>
    <m/>
    <n v="2713.8"/>
    <x v="0"/>
    <x v="0"/>
  </r>
  <r>
    <n v="40122299"/>
    <x v="22"/>
    <m/>
    <n v="2713.8"/>
    <x v="0"/>
    <x v="0"/>
  </r>
  <r>
    <n v="40122300"/>
    <x v="22"/>
    <m/>
    <n v="2713.8"/>
    <x v="0"/>
    <x v="0"/>
  </r>
  <r>
    <n v="40122301"/>
    <x v="22"/>
    <m/>
    <n v="2713.8"/>
    <x v="0"/>
    <x v="0"/>
  </r>
  <r>
    <n v="40122302"/>
    <x v="22"/>
    <m/>
    <n v="2713.8"/>
    <x v="0"/>
    <x v="0"/>
  </r>
  <r>
    <n v="40122303"/>
    <x v="22"/>
    <m/>
    <n v="2713.8"/>
    <x v="0"/>
    <x v="0"/>
  </r>
  <r>
    <n v="40122304"/>
    <x v="22"/>
    <m/>
    <n v="2713.8"/>
    <x v="0"/>
    <x v="0"/>
  </r>
  <r>
    <n v="40122305"/>
    <x v="22"/>
    <m/>
    <n v="2713.8"/>
    <x v="0"/>
    <x v="0"/>
  </r>
  <r>
    <n v="40122306"/>
    <x v="22"/>
    <m/>
    <n v="2713.8"/>
    <x v="0"/>
    <x v="0"/>
  </r>
  <r>
    <n v="40122307"/>
    <x v="22"/>
    <m/>
    <n v="2713.8"/>
    <x v="0"/>
    <x v="0"/>
  </r>
  <r>
    <n v="40122308"/>
    <x v="22"/>
    <m/>
    <n v="2713.8"/>
    <x v="0"/>
    <x v="0"/>
  </r>
  <r>
    <n v="40122309"/>
    <x v="22"/>
    <m/>
    <n v="2713.8"/>
    <x v="0"/>
    <x v="0"/>
  </r>
  <r>
    <n v="40122310"/>
    <x v="22"/>
    <m/>
    <n v="2713.8"/>
    <x v="0"/>
    <x v="0"/>
  </r>
  <r>
    <n v="40122311"/>
    <x v="22"/>
    <m/>
    <n v="2713.8"/>
    <x v="0"/>
    <x v="0"/>
  </r>
  <r>
    <n v="40122312"/>
    <x v="22"/>
    <m/>
    <n v="2713.8"/>
    <x v="0"/>
    <x v="0"/>
  </r>
  <r>
    <n v="40122313"/>
    <x v="22"/>
    <m/>
    <n v="2713.8"/>
    <x v="0"/>
    <x v="0"/>
  </r>
  <r>
    <n v="40122314"/>
    <x v="22"/>
    <m/>
    <n v="2713.8"/>
    <x v="0"/>
    <x v="0"/>
  </r>
  <r>
    <n v="40109318"/>
    <x v="23"/>
    <m/>
    <n v="1618.91"/>
    <x v="0"/>
    <x v="0"/>
  </r>
  <r>
    <n v="40049832"/>
    <x v="24"/>
    <n v="1303"/>
    <n v="1.5"/>
    <x v="0"/>
    <x v="0"/>
  </r>
  <r>
    <n v="40049833"/>
    <x v="24"/>
    <n v="1304"/>
    <n v="1.5"/>
    <x v="0"/>
    <x v="0"/>
  </r>
  <r>
    <n v="40049834"/>
    <x v="24"/>
    <n v="1305"/>
    <n v="1.5"/>
    <x v="0"/>
    <x v="0"/>
  </r>
  <r>
    <n v="40049615"/>
    <x v="25"/>
    <n v="1081"/>
    <n v="10"/>
    <x v="0"/>
    <x v="0"/>
  </r>
  <r>
    <n v="40049616"/>
    <x v="25"/>
    <n v="1082"/>
    <n v="10"/>
    <x v="0"/>
    <x v="0"/>
  </r>
  <r>
    <n v="40049617"/>
    <x v="25"/>
    <n v="1083"/>
    <n v="10"/>
    <x v="0"/>
    <x v="0"/>
  </r>
  <r>
    <n v="40109324"/>
    <x v="26"/>
    <m/>
    <n v="627.4"/>
    <x v="0"/>
    <x v="0"/>
  </r>
  <r>
    <n v="40122340"/>
    <x v="27"/>
    <m/>
    <n v="282"/>
    <x v="0"/>
    <x v="0"/>
  </r>
  <r>
    <n v="40122341"/>
    <x v="27"/>
    <m/>
    <n v="282"/>
    <x v="0"/>
    <x v="0"/>
  </r>
  <r>
    <n v="40122342"/>
    <x v="27"/>
    <m/>
    <n v="282"/>
    <x v="0"/>
    <x v="0"/>
  </r>
  <r>
    <n v="40122343"/>
    <x v="27"/>
    <m/>
    <n v="282"/>
    <x v="0"/>
    <x v="0"/>
  </r>
  <r>
    <n v="40122344"/>
    <x v="27"/>
    <m/>
    <n v="282"/>
    <x v="0"/>
    <x v="0"/>
  </r>
  <r>
    <n v="40122345"/>
    <x v="27"/>
    <m/>
    <n v="282"/>
    <x v="0"/>
    <x v="0"/>
  </r>
  <r>
    <n v="40122346"/>
    <x v="27"/>
    <m/>
    <n v="282"/>
    <x v="0"/>
    <x v="0"/>
  </r>
  <r>
    <n v="40122347"/>
    <x v="27"/>
    <m/>
    <n v="282"/>
    <x v="0"/>
    <x v="0"/>
  </r>
  <r>
    <n v="40122348"/>
    <x v="27"/>
    <m/>
    <n v="282"/>
    <x v="0"/>
    <x v="0"/>
  </r>
  <r>
    <n v="40122349"/>
    <x v="27"/>
    <m/>
    <n v="282"/>
    <x v="0"/>
    <x v="0"/>
  </r>
  <r>
    <n v="40122350"/>
    <x v="27"/>
    <m/>
    <n v="282"/>
    <x v="0"/>
    <x v="0"/>
  </r>
  <r>
    <n v="40122351"/>
    <x v="27"/>
    <m/>
    <n v="282"/>
    <x v="0"/>
    <x v="0"/>
  </r>
  <r>
    <n v="40122352"/>
    <x v="27"/>
    <m/>
    <n v="282"/>
    <x v="0"/>
    <x v="0"/>
  </r>
  <r>
    <n v="40122353"/>
    <x v="27"/>
    <m/>
    <n v="282"/>
    <x v="0"/>
    <x v="0"/>
  </r>
  <r>
    <n v="40122354"/>
    <x v="27"/>
    <m/>
    <n v="282"/>
    <x v="0"/>
    <x v="0"/>
  </r>
  <r>
    <n v="40122355"/>
    <x v="27"/>
    <m/>
    <n v="282"/>
    <x v="0"/>
    <x v="0"/>
  </r>
  <r>
    <n v="40122356"/>
    <x v="27"/>
    <m/>
    <n v="282"/>
    <x v="0"/>
    <x v="0"/>
  </r>
  <r>
    <n v="40122357"/>
    <x v="27"/>
    <m/>
    <n v="282"/>
    <x v="0"/>
    <x v="0"/>
  </r>
  <r>
    <n v="40122358"/>
    <x v="27"/>
    <m/>
    <n v="282"/>
    <x v="0"/>
    <x v="0"/>
  </r>
  <r>
    <n v="40122359"/>
    <x v="27"/>
    <m/>
    <n v="282"/>
    <x v="0"/>
    <x v="0"/>
  </r>
  <r>
    <n v="40056623"/>
    <x v="28"/>
    <n v="8260"/>
    <n v="1069.2"/>
    <x v="1"/>
    <x v="1"/>
  </r>
  <r>
    <n v="40056624"/>
    <x v="28"/>
    <n v="8261"/>
    <n v="1069.2"/>
    <x v="1"/>
    <x v="1"/>
  </r>
  <r>
    <n v="40056622"/>
    <x v="29"/>
    <n v="8259"/>
    <n v="58903.199999999997"/>
    <x v="1"/>
    <x v="1"/>
  </r>
  <r>
    <n v="40058004"/>
    <x v="30"/>
    <n v="9641"/>
    <n v="368.49"/>
    <x v="0"/>
    <x v="0"/>
  </r>
  <r>
    <n v="40053243"/>
    <x v="31"/>
    <n v="4880"/>
    <n v="2730"/>
    <x v="1"/>
    <x v="1"/>
  </r>
  <r>
    <n v="40056625"/>
    <x v="32"/>
    <n v="8262"/>
    <n v="42120"/>
    <x v="1"/>
    <x v="1"/>
  </r>
  <r>
    <n v="40056079"/>
    <x v="33"/>
    <n v="7716"/>
    <n v="2916.75"/>
    <x v="2"/>
    <x v="0"/>
  </r>
  <r>
    <n v="40053303"/>
    <x v="34"/>
    <n v="4940"/>
    <n v="26.36"/>
    <x v="0"/>
    <x v="0"/>
  </r>
  <r>
    <n v="40053304"/>
    <x v="34"/>
    <n v="4941"/>
    <n v="26.36"/>
    <x v="0"/>
    <x v="0"/>
  </r>
  <r>
    <n v="40056154"/>
    <x v="35"/>
    <n v="7791"/>
    <n v="1296"/>
    <x v="1"/>
    <x v="1"/>
  </r>
  <r>
    <n v="40053302"/>
    <x v="36"/>
    <n v="4939"/>
    <n v="125.58"/>
    <x v="0"/>
    <x v="0"/>
  </r>
  <r>
    <n v="0"/>
    <x v="6"/>
    <n v="8478"/>
    <m/>
    <x v="3"/>
    <x v="0"/>
  </r>
  <r>
    <n v="0"/>
    <x v="37"/>
    <n v="8209"/>
    <m/>
    <x v="3"/>
    <x v="0"/>
  </r>
  <r>
    <n v="40141457"/>
    <x v="38"/>
    <n v="1457"/>
    <m/>
    <x v="3"/>
    <x v="0"/>
  </r>
  <r>
    <n v="40141436"/>
    <x v="38"/>
    <n v="1436"/>
    <m/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27" cacheId="535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6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items count="39">
        <item x="0"/>
        <item x="1"/>
        <item x="2"/>
        <item x="3"/>
        <item x="4"/>
        <item x="5"/>
        <item x="6"/>
        <item x="7"/>
        <item x="8"/>
        <item x="3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37"/>
        <item x="22"/>
        <item x="23"/>
        <item x="25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">
        <item x="0"/>
        <item x="1"/>
        <item x="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5"/>
  </rowFields>
  <rowItems count="3">
    <i>
      <x/>
    </i>
    <i>
      <x v="1"/>
    </i>
    <i>
      <x v="2"/>
    </i>
  </rowItems>
  <colItems count="1">
    <i/>
  </colItems>
  <dataFields count="1">
    <dataField name="Contagem de Denominação" fld="1" subtotal="count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relatorio" displayName="relatorio" ref="A10:F142" totalsRowShown="0" headerRowDxfId="8" dataDxfId="7" tableBorderDxfId="6">
  <autoFilter ref="A10:F142"/>
  <tableColumns count="6">
    <tableColumn id="1" name="Tombamento Atual" dataDxfId="5"/>
    <tableColumn id="2" name="Denominação" dataDxfId="4"/>
    <tableColumn id="3" name="Tombamento Antigo" dataDxfId="3"/>
    <tableColumn id="4" name="Valor Atual" dataDxfId="2"/>
    <tableColumn id="5" name="Status" dataDxfId="1"/>
    <tableColumn id="6" name="Estad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tabSelected="1" workbookViewId="0">
      <selection activeCell="A3" sqref="A3"/>
    </sheetView>
  </sheetViews>
  <sheetFormatPr defaultRowHeight="15" x14ac:dyDescent="0.25"/>
  <cols>
    <col min="1" max="1" width="28.5703125" bestFit="1" customWidth="1"/>
    <col min="2" max="3" width="25.85546875" customWidth="1"/>
  </cols>
  <sheetData>
    <row r="3" spans="1:2" x14ac:dyDescent="0.25">
      <c r="A3" s="46" t="s">
        <v>8</v>
      </c>
      <c r="B3" t="s">
        <v>64</v>
      </c>
    </row>
    <row r="4" spans="1:2" x14ac:dyDescent="0.25">
      <c r="A4" t="s">
        <v>57</v>
      </c>
      <c r="B4" s="2">
        <v>118</v>
      </c>
    </row>
    <row r="5" spans="1:2" x14ac:dyDescent="0.25">
      <c r="A5" t="s">
        <v>62</v>
      </c>
      <c r="B5" s="2">
        <v>1</v>
      </c>
    </row>
    <row r="6" spans="1:2" x14ac:dyDescent="0.25">
      <c r="A6" t="s">
        <v>63</v>
      </c>
      <c r="B6" s="2">
        <v>13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182"/>
  <sheetViews>
    <sheetView zoomScaleNormal="100" zoomScaleSheetLayoutView="160" workbookViewId="0">
      <selection activeCell="F142" sqref="A10:F142"/>
    </sheetView>
  </sheetViews>
  <sheetFormatPr defaultRowHeight="15" outlineLevelRow="2" x14ac:dyDescent="0.25"/>
  <cols>
    <col min="1" max="1" width="14.7109375" customWidth="1"/>
    <col min="2" max="2" width="43.5703125" style="8" customWidth="1"/>
    <col min="3" max="3" width="24" style="2" bestFit="1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5.5703125" bestFit="1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38" t="s">
        <v>9</v>
      </c>
      <c r="B1" s="38"/>
      <c r="C1" s="38"/>
      <c r="D1" s="38"/>
      <c r="E1" s="38"/>
      <c r="F1" s="38"/>
      <c r="G1" s="18"/>
      <c r="H1" s="18"/>
      <c r="I1" s="18"/>
      <c r="J1" s="18"/>
    </row>
    <row r="2" spans="1:10" outlineLevel="2" x14ac:dyDescent="0.25">
      <c r="A2" s="35" t="s">
        <v>0</v>
      </c>
      <c r="B2" s="36"/>
      <c r="C2" s="36"/>
      <c r="D2" s="36"/>
      <c r="E2" s="36"/>
      <c r="F2" s="37"/>
      <c r="G2" s="18"/>
      <c r="H2" s="18"/>
      <c r="I2" s="18"/>
      <c r="J2" s="18"/>
    </row>
    <row r="3" spans="1:10" outlineLevel="2" x14ac:dyDescent="0.25">
      <c r="A3" s="39" t="s">
        <v>52</v>
      </c>
      <c r="B3" s="39"/>
      <c r="C3" s="6" t="s">
        <v>1</v>
      </c>
      <c r="D3" s="40">
        <f>ROUNDUP(COUNTA($A11:$B3413)/2,0)</f>
        <v>132</v>
      </c>
      <c r="E3" s="40"/>
      <c r="F3" s="41"/>
      <c r="G3" s="18"/>
      <c r="H3" s="18"/>
      <c r="I3" s="18"/>
      <c r="J3" s="18"/>
    </row>
    <row r="4" spans="1:10" x14ac:dyDescent="0.25">
      <c r="A4" s="39" t="s">
        <v>47</v>
      </c>
      <c r="B4" s="39"/>
      <c r="C4" s="45" t="s">
        <v>48</v>
      </c>
      <c r="D4" s="40"/>
      <c r="E4" s="40"/>
      <c r="F4" s="41"/>
      <c r="G4" s="18"/>
      <c r="H4" s="18"/>
      <c r="I4" s="18"/>
      <c r="J4" s="18"/>
    </row>
    <row r="5" spans="1:10" outlineLevel="1" x14ac:dyDescent="0.25">
      <c r="A5" s="32" t="s">
        <v>49</v>
      </c>
      <c r="B5" s="33"/>
      <c r="C5" s="33"/>
      <c r="D5" s="33"/>
      <c r="E5" s="33"/>
      <c r="F5" s="34"/>
      <c r="G5" s="18"/>
      <c r="H5" s="18"/>
      <c r="I5" s="18"/>
      <c r="J5" s="18"/>
    </row>
    <row r="6" spans="1:10" outlineLevel="1" x14ac:dyDescent="0.25">
      <c r="A6" s="45" t="s">
        <v>50</v>
      </c>
      <c r="B6" s="40"/>
      <c r="C6" s="40"/>
      <c r="D6" s="41"/>
      <c r="E6" s="45" t="s">
        <v>51</v>
      </c>
      <c r="F6" s="41"/>
      <c r="G6" s="18"/>
      <c r="H6" s="18"/>
      <c r="I6" s="18"/>
      <c r="J6" s="18"/>
    </row>
    <row r="7" spans="1:10" outlineLevel="1" x14ac:dyDescent="0.25">
      <c r="A7" s="45" t="s">
        <v>53</v>
      </c>
      <c r="B7" s="40"/>
      <c r="C7" s="40"/>
      <c r="D7" s="41"/>
      <c r="E7" s="45" t="s">
        <v>54</v>
      </c>
      <c r="F7" s="41"/>
      <c r="G7" s="18"/>
      <c r="H7" s="18"/>
      <c r="I7" s="18"/>
      <c r="J7" s="18"/>
    </row>
    <row r="8" spans="1:10" ht="90" customHeight="1" x14ac:dyDescent="0.25">
      <c r="A8" s="42"/>
      <c r="B8" s="43"/>
      <c r="C8" s="43"/>
      <c r="D8" s="43"/>
      <c r="E8" s="43"/>
      <c r="F8" s="44"/>
    </row>
    <row r="9" spans="1:10" ht="26.25" x14ac:dyDescent="0.25">
      <c r="A9" s="38" t="s">
        <v>5</v>
      </c>
      <c r="B9" s="38"/>
      <c r="C9" s="38"/>
      <c r="D9" s="38"/>
      <c r="E9" s="38"/>
      <c r="F9" s="38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</row>
    <row r="11" spans="1:10" ht="30" x14ac:dyDescent="0.25">
      <c r="A11" s="19">
        <v>40049423</v>
      </c>
      <c r="B11" s="15" t="s">
        <v>10</v>
      </c>
      <c r="C11" s="14">
        <v>888</v>
      </c>
      <c r="D11" s="16">
        <v>65</v>
      </c>
      <c r="E11" s="17" t="s">
        <v>55</v>
      </c>
      <c r="F11" s="20" t="s">
        <v>57</v>
      </c>
    </row>
    <row r="12" spans="1:10" ht="30" x14ac:dyDescent="0.25">
      <c r="A12" s="19">
        <v>40048699</v>
      </c>
      <c r="B12" s="15" t="s">
        <v>11</v>
      </c>
      <c r="C12" s="14">
        <v>159</v>
      </c>
      <c r="D12" s="16">
        <v>65</v>
      </c>
      <c r="E12" s="17" t="s">
        <v>55</v>
      </c>
      <c r="F12" s="20" t="s">
        <v>57</v>
      </c>
      <c r="G12" s="26"/>
    </row>
    <row r="13" spans="1:10" ht="45" x14ac:dyDescent="0.25">
      <c r="A13" s="19">
        <v>40051704</v>
      </c>
      <c r="B13" s="15" t="s">
        <v>12</v>
      </c>
      <c r="C13" s="14">
        <v>3327</v>
      </c>
      <c r="D13" s="16">
        <v>8</v>
      </c>
      <c r="E13" s="17" t="s">
        <v>56</v>
      </c>
      <c r="F13" s="20"/>
    </row>
    <row r="14" spans="1:10" ht="45" x14ac:dyDescent="0.25">
      <c r="A14" s="19">
        <v>40051581</v>
      </c>
      <c r="B14" s="15" t="s">
        <v>13</v>
      </c>
      <c r="C14" s="14">
        <v>3202</v>
      </c>
      <c r="D14" s="16">
        <v>8</v>
      </c>
      <c r="E14" s="17" t="s">
        <v>56</v>
      </c>
      <c r="F14" s="20"/>
    </row>
    <row r="15" spans="1:10" ht="45" x14ac:dyDescent="0.25">
      <c r="A15" s="19">
        <v>40051617</v>
      </c>
      <c r="B15" s="15" t="s">
        <v>13</v>
      </c>
      <c r="C15" s="14">
        <v>3240</v>
      </c>
      <c r="D15" s="16">
        <v>8</v>
      </c>
      <c r="E15" s="17" t="s">
        <v>56</v>
      </c>
      <c r="F15" s="20"/>
    </row>
    <row r="16" spans="1:10" ht="45" x14ac:dyDescent="0.25">
      <c r="A16" s="19">
        <v>40051621</v>
      </c>
      <c r="B16" s="15" t="s">
        <v>13</v>
      </c>
      <c r="C16" s="14">
        <v>3244</v>
      </c>
      <c r="D16" s="16">
        <v>8</v>
      </c>
      <c r="E16" s="17" t="s">
        <v>56</v>
      </c>
      <c r="F16" s="20"/>
    </row>
    <row r="17" spans="1:12" ht="45" x14ac:dyDescent="0.25">
      <c r="A17" s="27">
        <v>40051649</v>
      </c>
      <c r="B17" s="28" t="s">
        <v>13</v>
      </c>
      <c r="C17" s="29">
        <v>3272</v>
      </c>
      <c r="D17" s="30">
        <v>8</v>
      </c>
      <c r="E17" s="29" t="s">
        <v>55</v>
      </c>
      <c r="F17" s="31" t="s">
        <v>57</v>
      </c>
    </row>
    <row r="18" spans="1:12" ht="45" x14ac:dyDescent="0.25">
      <c r="A18" s="27">
        <v>40051612</v>
      </c>
      <c r="B18" s="28" t="s">
        <v>14</v>
      </c>
      <c r="C18" s="29">
        <v>3235</v>
      </c>
      <c r="D18" s="30">
        <v>8</v>
      </c>
      <c r="E18" s="29" t="s">
        <v>55</v>
      </c>
      <c r="F18" s="31" t="s">
        <v>57</v>
      </c>
    </row>
    <row r="19" spans="1:12" ht="45" x14ac:dyDescent="0.25">
      <c r="A19" s="27">
        <v>40051642</v>
      </c>
      <c r="B19" s="28" t="s">
        <v>14</v>
      </c>
      <c r="C19" s="29">
        <v>3265</v>
      </c>
      <c r="D19" s="30">
        <v>8</v>
      </c>
      <c r="E19" s="29" t="s">
        <v>55</v>
      </c>
      <c r="F19" s="31" t="s">
        <v>62</v>
      </c>
    </row>
    <row r="20" spans="1:12" ht="45" x14ac:dyDescent="0.25">
      <c r="A20" s="27">
        <v>40051729</v>
      </c>
      <c r="B20" s="28" t="s">
        <v>14</v>
      </c>
      <c r="C20" s="29">
        <v>3352</v>
      </c>
      <c r="D20" s="30">
        <v>8</v>
      </c>
      <c r="E20" s="29" t="s">
        <v>55</v>
      </c>
      <c r="F20" s="31" t="s">
        <v>57</v>
      </c>
    </row>
    <row r="21" spans="1:12" ht="30" x14ac:dyDescent="0.25">
      <c r="A21" s="27">
        <v>40053306</v>
      </c>
      <c r="B21" s="28" t="s">
        <v>15</v>
      </c>
      <c r="C21" s="29">
        <v>4943</v>
      </c>
      <c r="D21" s="30">
        <v>221.76</v>
      </c>
      <c r="E21" s="29" t="s">
        <v>56</v>
      </c>
      <c r="F21" s="31" t="s">
        <v>57</v>
      </c>
      <c r="G21" s="3"/>
      <c r="K21" s="3"/>
      <c r="L21" s="3"/>
    </row>
    <row r="22" spans="1:12" ht="30" x14ac:dyDescent="0.25">
      <c r="A22" s="27">
        <v>40056840</v>
      </c>
      <c r="B22" s="28" t="s">
        <v>16</v>
      </c>
      <c r="C22" s="29">
        <v>8477</v>
      </c>
      <c r="D22" s="30">
        <v>92.38</v>
      </c>
      <c r="E22" s="29" t="s">
        <v>55</v>
      </c>
      <c r="F22" s="31" t="s">
        <v>57</v>
      </c>
      <c r="G22" s="3"/>
      <c r="K22" s="3"/>
      <c r="L22" s="3"/>
    </row>
    <row r="23" spans="1:12" ht="30" x14ac:dyDescent="0.25">
      <c r="A23" s="27">
        <v>40056842</v>
      </c>
      <c r="B23" s="28" t="s">
        <v>16</v>
      </c>
      <c r="C23" s="29">
        <v>8479</v>
      </c>
      <c r="D23" s="30">
        <v>92.38</v>
      </c>
      <c r="E23" s="29" t="s">
        <v>55</v>
      </c>
      <c r="F23" s="31" t="s">
        <v>57</v>
      </c>
      <c r="G23" s="3"/>
      <c r="K23" s="3"/>
      <c r="L23" s="3"/>
    </row>
    <row r="24" spans="1:12" ht="30" x14ac:dyDescent="0.25">
      <c r="A24" s="27">
        <v>40056843</v>
      </c>
      <c r="B24" s="28" t="s">
        <v>16</v>
      </c>
      <c r="C24" s="29">
        <v>8480</v>
      </c>
      <c r="D24" s="30">
        <v>92.38</v>
      </c>
      <c r="E24" s="29" t="s">
        <v>55</v>
      </c>
      <c r="F24" s="31" t="s">
        <v>57</v>
      </c>
      <c r="G24" s="3"/>
      <c r="K24" s="3"/>
      <c r="L24" s="3"/>
    </row>
    <row r="25" spans="1:12" ht="30" x14ac:dyDescent="0.25">
      <c r="A25" s="27">
        <v>40056844</v>
      </c>
      <c r="B25" s="28" t="s">
        <v>16</v>
      </c>
      <c r="C25" s="29">
        <v>8481</v>
      </c>
      <c r="D25" s="30">
        <v>92.38</v>
      </c>
      <c r="E25" s="29" t="s">
        <v>55</v>
      </c>
      <c r="F25" s="31" t="s">
        <v>57</v>
      </c>
      <c r="G25" s="3"/>
      <c r="K25" s="3"/>
      <c r="L25" s="3"/>
    </row>
    <row r="26" spans="1:12" ht="30" x14ac:dyDescent="0.25">
      <c r="A26" s="27">
        <v>40056845</v>
      </c>
      <c r="B26" s="28" t="s">
        <v>16</v>
      </c>
      <c r="C26" s="29">
        <v>8482</v>
      </c>
      <c r="D26" s="30">
        <v>92.38</v>
      </c>
      <c r="E26" s="29" t="s">
        <v>55</v>
      </c>
      <c r="F26" s="31" t="s">
        <v>57</v>
      </c>
      <c r="G26" s="3"/>
      <c r="K26" s="3"/>
      <c r="L26" s="3"/>
    </row>
    <row r="27" spans="1:12" ht="30" x14ac:dyDescent="0.25">
      <c r="A27" s="27">
        <v>40056846</v>
      </c>
      <c r="B27" s="28" t="s">
        <v>16</v>
      </c>
      <c r="C27" s="29">
        <v>8483</v>
      </c>
      <c r="D27" s="30">
        <v>92.38</v>
      </c>
      <c r="E27" s="29" t="s">
        <v>55</v>
      </c>
      <c r="F27" s="31" t="s">
        <v>57</v>
      </c>
      <c r="G27" s="3"/>
      <c r="K27" s="3"/>
      <c r="L27" s="3"/>
    </row>
    <row r="28" spans="1:12" ht="30" x14ac:dyDescent="0.25">
      <c r="A28" s="27">
        <v>40056847</v>
      </c>
      <c r="B28" s="28" t="s">
        <v>16</v>
      </c>
      <c r="C28" s="29">
        <v>8484</v>
      </c>
      <c r="D28" s="30">
        <v>92.38</v>
      </c>
      <c r="E28" s="29" t="s">
        <v>55</v>
      </c>
      <c r="F28" s="31" t="s">
        <v>57</v>
      </c>
      <c r="G28" s="3"/>
      <c r="K28" s="3"/>
      <c r="L28" s="3"/>
    </row>
    <row r="29" spans="1:12" ht="30" x14ac:dyDescent="0.25">
      <c r="A29" s="27">
        <v>40056848</v>
      </c>
      <c r="B29" s="28" t="s">
        <v>16</v>
      </c>
      <c r="C29" s="29">
        <v>8485</v>
      </c>
      <c r="D29" s="30">
        <v>92.38</v>
      </c>
      <c r="E29" s="29" t="s">
        <v>55</v>
      </c>
      <c r="F29" s="31" t="s">
        <v>57</v>
      </c>
      <c r="G29" s="3"/>
      <c r="K29" s="3"/>
      <c r="L29" s="3"/>
    </row>
    <row r="30" spans="1:12" ht="30" x14ac:dyDescent="0.25">
      <c r="A30" s="27">
        <v>40056849</v>
      </c>
      <c r="B30" s="28" t="s">
        <v>16</v>
      </c>
      <c r="C30" s="29">
        <v>8486</v>
      </c>
      <c r="D30" s="30">
        <v>92.38</v>
      </c>
      <c r="E30" s="29" t="s">
        <v>55</v>
      </c>
      <c r="F30" s="31" t="s">
        <v>57</v>
      </c>
      <c r="K30" s="3"/>
      <c r="L30" s="3"/>
    </row>
    <row r="31" spans="1:12" ht="30" x14ac:dyDescent="0.25">
      <c r="A31" s="27">
        <v>40056850</v>
      </c>
      <c r="B31" s="28" t="s">
        <v>16</v>
      </c>
      <c r="C31" s="29">
        <v>8487</v>
      </c>
      <c r="D31" s="30">
        <v>92.38</v>
      </c>
      <c r="E31" s="29" t="s">
        <v>55</v>
      </c>
      <c r="F31" s="31" t="s">
        <v>57</v>
      </c>
      <c r="K31" s="3"/>
      <c r="L31" s="3"/>
    </row>
    <row r="32" spans="1:12" ht="30" x14ac:dyDescent="0.25">
      <c r="A32" s="27">
        <v>40056851</v>
      </c>
      <c r="B32" s="28" t="s">
        <v>16</v>
      </c>
      <c r="C32" s="29">
        <v>8488</v>
      </c>
      <c r="D32" s="30">
        <v>92.38</v>
      </c>
      <c r="E32" s="29" t="s">
        <v>55</v>
      </c>
      <c r="F32" s="31" t="s">
        <v>57</v>
      </c>
      <c r="G32" s="13"/>
      <c r="H32" s="13"/>
      <c r="I32" s="13"/>
      <c r="J32" s="13"/>
      <c r="K32" s="3"/>
      <c r="L32" s="3"/>
    </row>
    <row r="33" spans="1:12" ht="30" x14ac:dyDescent="0.25">
      <c r="A33" s="27">
        <v>40056852</v>
      </c>
      <c r="B33" s="28" t="s">
        <v>16</v>
      </c>
      <c r="C33" s="29">
        <v>8489</v>
      </c>
      <c r="D33" s="30">
        <v>92.38</v>
      </c>
      <c r="E33" s="29" t="s">
        <v>55</v>
      </c>
      <c r="F33" s="31" t="s">
        <v>57</v>
      </c>
      <c r="G33" s="13"/>
      <c r="H33" s="13"/>
      <c r="I33" s="13"/>
      <c r="J33" s="13"/>
      <c r="K33" s="3"/>
      <c r="L33" s="3"/>
    </row>
    <row r="34" spans="1:12" ht="30" x14ac:dyDescent="0.25">
      <c r="A34" s="27">
        <v>40056853</v>
      </c>
      <c r="B34" s="28" t="s">
        <v>16</v>
      </c>
      <c r="C34" s="29">
        <v>8490</v>
      </c>
      <c r="D34" s="30">
        <v>92.38</v>
      </c>
      <c r="E34" s="29" t="s">
        <v>55</v>
      </c>
      <c r="F34" s="31" t="s">
        <v>57</v>
      </c>
      <c r="G34" s="13"/>
      <c r="H34" s="13"/>
      <c r="I34" s="13"/>
      <c r="J34" s="13"/>
      <c r="K34" s="3"/>
      <c r="L34" s="3"/>
    </row>
    <row r="35" spans="1:12" ht="30" x14ac:dyDescent="0.25">
      <c r="A35" s="27">
        <v>40056854</v>
      </c>
      <c r="B35" s="28" t="s">
        <v>16</v>
      </c>
      <c r="C35" s="29">
        <v>8491</v>
      </c>
      <c r="D35" s="30">
        <v>92.38</v>
      </c>
      <c r="E35" s="29" t="s">
        <v>55</v>
      </c>
      <c r="F35" s="31" t="s">
        <v>57</v>
      </c>
      <c r="G35" s="13"/>
      <c r="H35" s="13"/>
      <c r="I35" s="13"/>
      <c r="J35" s="13"/>
      <c r="K35" s="3"/>
      <c r="L35" s="3"/>
    </row>
    <row r="36" spans="1:12" ht="30" x14ac:dyDescent="0.25">
      <c r="A36" s="27">
        <v>40056855</v>
      </c>
      <c r="B36" s="28" t="s">
        <v>16</v>
      </c>
      <c r="C36" s="29">
        <v>8492</v>
      </c>
      <c r="D36" s="30">
        <v>92.38</v>
      </c>
      <c r="E36" s="29" t="s">
        <v>55</v>
      </c>
      <c r="F36" s="31" t="s">
        <v>57</v>
      </c>
      <c r="G36" s="13"/>
      <c r="H36" s="13"/>
      <c r="I36" s="13"/>
      <c r="J36" s="13"/>
      <c r="K36" s="3"/>
      <c r="L36" s="3"/>
    </row>
    <row r="37" spans="1:12" ht="30" x14ac:dyDescent="0.25">
      <c r="A37" s="27">
        <v>40056856</v>
      </c>
      <c r="B37" s="28" t="s">
        <v>16</v>
      </c>
      <c r="C37" s="29">
        <v>8493</v>
      </c>
      <c r="D37" s="30">
        <v>92.38</v>
      </c>
      <c r="E37" s="29" t="s">
        <v>55</v>
      </c>
      <c r="F37" s="31" t="s">
        <v>57</v>
      </c>
      <c r="G37" s="13"/>
      <c r="H37" s="13"/>
      <c r="I37" s="13"/>
      <c r="J37" s="13"/>
      <c r="K37" s="3"/>
      <c r="L37" s="3"/>
    </row>
    <row r="38" spans="1:12" ht="30" x14ac:dyDescent="0.25">
      <c r="A38" s="27">
        <v>40056857</v>
      </c>
      <c r="B38" s="28" t="s">
        <v>16</v>
      </c>
      <c r="C38" s="29">
        <v>8494</v>
      </c>
      <c r="D38" s="30">
        <v>92.38</v>
      </c>
      <c r="E38" s="29" t="s">
        <v>55</v>
      </c>
      <c r="F38" s="31" t="s">
        <v>57</v>
      </c>
      <c r="G38" s="13"/>
      <c r="H38" s="13"/>
      <c r="I38" s="13"/>
      <c r="J38" s="13"/>
      <c r="K38" s="3"/>
      <c r="L38" s="3"/>
    </row>
    <row r="39" spans="1:12" ht="30" x14ac:dyDescent="0.25">
      <c r="A39" s="27">
        <v>40056858</v>
      </c>
      <c r="B39" s="28" t="s">
        <v>16</v>
      </c>
      <c r="C39" s="29">
        <v>8495</v>
      </c>
      <c r="D39" s="30">
        <v>92.38</v>
      </c>
      <c r="E39" s="29" t="s">
        <v>55</v>
      </c>
      <c r="F39" s="31" t="s">
        <v>57</v>
      </c>
      <c r="G39" s="13"/>
      <c r="H39" s="13"/>
      <c r="I39" s="13"/>
      <c r="J39" s="13"/>
      <c r="K39" s="3"/>
      <c r="L39" s="3"/>
    </row>
    <row r="40" spans="1:12" ht="30" x14ac:dyDescent="0.25">
      <c r="A40" s="27">
        <v>40056859</v>
      </c>
      <c r="B40" s="28" t="s">
        <v>16</v>
      </c>
      <c r="C40" s="29">
        <v>8496</v>
      </c>
      <c r="D40" s="30">
        <v>92.38</v>
      </c>
      <c r="E40" s="29" t="s">
        <v>55</v>
      </c>
      <c r="F40" s="31" t="s">
        <v>57</v>
      </c>
      <c r="G40" s="13"/>
      <c r="H40" s="13"/>
      <c r="I40" s="13"/>
      <c r="J40" s="13"/>
      <c r="K40" s="3"/>
      <c r="L40" s="3"/>
    </row>
    <row r="41" spans="1:12" ht="30" x14ac:dyDescent="0.25">
      <c r="A41" s="27">
        <v>40056860</v>
      </c>
      <c r="B41" s="28" t="s">
        <v>16</v>
      </c>
      <c r="C41" s="29">
        <v>8497</v>
      </c>
      <c r="D41" s="30">
        <v>92.38</v>
      </c>
      <c r="E41" s="29" t="s">
        <v>55</v>
      </c>
      <c r="F41" s="31" t="s">
        <v>57</v>
      </c>
      <c r="G41" s="13"/>
      <c r="H41" s="13"/>
      <c r="I41" s="13"/>
      <c r="J41" s="13"/>
      <c r="K41" s="3"/>
      <c r="L41" s="3"/>
    </row>
    <row r="42" spans="1:12" ht="30" x14ac:dyDescent="0.25">
      <c r="A42" s="27">
        <v>40052686</v>
      </c>
      <c r="B42" s="28" t="s">
        <v>17</v>
      </c>
      <c r="C42" s="29">
        <v>4323</v>
      </c>
      <c r="D42" s="30"/>
      <c r="E42" s="29" t="s">
        <v>55</v>
      </c>
      <c r="F42" s="31" t="s">
        <v>57</v>
      </c>
      <c r="G42" s="13"/>
      <c r="H42" s="13"/>
      <c r="I42" s="13"/>
      <c r="J42" s="13"/>
      <c r="K42" s="3"/>
      <c r="L42" s="3"/>
    </row>
    <row r="43" spans="1:12" ht="45" x14ac:dyDescent="0.25">
      <c r="A43" s="27">
        <v>40050741</v>
      </c>
      <c r="B43" s="28" t="s">
        <v>18</v>
      </c>
      <c r="C43" s="29">
        <v>2216</v>
      </c>
      <c r="D43" s="30">
        <v>4.7</v>
      </c>
      <c r="E43" s="29" t="s">
        <v>55</v>
      </c>
      <c r="F43" s="31" t="s">
        <v>57</v>
      </c>
      <c r="G43" s="13"/>
      <c r="H43" s="13"/>
      <c r="I43" s="13"/>
      <c r="J43" s="13"/>
      <c r="K43" s="3"/>
      <c r="L43" s="3"/>
    </row>
    <row r="44" spans="1:12" x14ac:dyDescent="0.25">
      <c r="A44" s="27">
        <v>40056153</v>
      </c>
      <c r="B44" s="28" t="s">
        <v>19</v>
      </c>
      <c r="C44" s="29">
        <v>7790</v>
      </c>
      <c r="D44" s="30">
        <v>1415.25</v>
      </c>
      <c r="E44" s="29" t="s">
        <v>55</v>
      </c>
      <c r="F44" s="31" t="s">
        <v>57</v>
      </c>
      <c r="G44" s="13"/>
      <c r="H44" s="13"/>
      <c r="I44" s="13"/>
      <c r="J44" s="13"/>
      <c r="K44" s="3"/>
      <c r="L44" s="3"/>
    </row>
    <row r="45" spans="1:12" ht="30" x14ac:dyDescent="0.25">
      <c r="A45" s="27">
        <v>40056139</v>
      </c>
      <c r="B45" s="28" t="s">
        <v>20</v>
      </c>
      <c r="C45" s="29">
        <v>7776</v>
      </c>
      <c r="D45" s="30">
        <v>1475.69</v>
      </c>
      <c r="E45" s="29" t="s">
        <v>55</v>
      </c>
      <c r="F45" s="31" t="s">
        <v>57</v>
      </c>
      <c r="G45" s="13"/>
      <c r="H45" s="13"/>
      <c r="I45" s="13"/>
      <c r="J45" s="13"/>
      <c r="K45" s="3"/>
      <c r="L45" s="3"/>
    </row>
    <row r="46" spans="1:12" ht="30" x14ac:dyDescent="0.25">
      <c r="A46" s="27">
        <v>40053305</v>
      </c>
      <c r="B46" s="28" t="s">
        <v>21</v>
      </c>
      <c r="C46" s="29">
        <v>4942</v>
      </c>
      <c r="D46" s="30">
        <v>156.24</v>
      </c>
      <c r="E46" s="29" t="s">
        <v>55</v>
      </c>
      <c r="F46" s="31" t="s">
        <v>57</v>
      </c>
      <c r="G46" s="13"/>
      <c r="H46" s="13"/>
      <c r="I46" s="13"/>
      <c r="J46" s="13"/>
      <c r="K46" s="3"/>
      <c r="L46" s="3"/>
    </row>
    <row r="47" spans="1:12" x14ac:dyDescent="0.25">
      <c r="A47" s="27">
        <v>10108562</v>
      </c>
      <c r="B47" s="28" t="s">
        <v>22</v>
      </c>
      <c r="C47" s="29"/>
      <c r="D47" s="30">
        <v>226.48</v>
      </c>
      <c r="E47" s="29" t="s">
        <v>55</v>
      </c>
      <c r="F47" s="31" t="s">
        <v>57</v>
      </c>
      <c r="G47" s="13"/>
      <c r="H47" s="13"/>
      <c r="I47" s="13"/>
      <c r="J47" s="13"/>
      <c r="K47" s="3"/>
      <c r="L47" s="3"/>
    </row>
    <row r="48" spans="1:12" x14ac:dyDescent="0.25">
      <c r="A48" s="27">
        <v>10108565</v>
      </c>
      <c r="B48" s="28" t="s">
        <v>22</v>
      </c>
      <c r="C48" s="29"/>
      <c r="D48" s="30">
        <v>226.48</v>
      </c>
      <c r="E48" s="29" t="s">
        <v>55</v>
      </c>
      <c r="F48" s="31" t="s">
        <v>57</v>
      </c>
      <c r="G48" s="13"/>
      <c r="H48" s="13"/>
      <c r="I48" s="13"/>
      <c r="J48" s="13"/>
      <c r="K48" s="3"/>
      <c r="L48" s="3"/>
    </row>
    <row r="49" spans="1:12" x14ac:dyDescent="0.25">
      <c r="A49" s="27">
        <v>10108567</v>
      </c>
      <c r="B49" s="28" t="s">
        <v>22</v>
      </c>
      <c r="C49" s="29"/>
      <c r="D49" s="30">
        <v>226.48</v>
      </c>
      <c r="E49" s="29" t="s">
        <v>55</v>
      </c>
      <c r="F49" s="31" t="s">
        <v>57</v>
      </c>
      <c r="G49" s="13"/>
      <c r="H49" s="13"/>
      <c r="I49" s="13"/>
      <c r="J49" s="13"/>
      <c r="K49" s="3"/>
      <c r="L49" s="3"/>
    </row>
    <row r="50" spans="1:12" x14ac:dyDescent="0.25">
      <c r="A50" s="27">
        <v>10108569</v>
      </c>
      <c r="B50" s="28" t="s">
        <v>22</v>
      </c>
      <c r="C50" s="29"/>
      <c r="D50" s="30">
        <v>226.48</v>
      </c>
      <c r="E50" s="29" t="s">
        <v>55</v>
      </c>
      <c r="F50" s="31" t="s">
        <v>57</v>
      </c>
      <c r="G50" s="13"/>
      <c r="H50" s="13"/>
      <c r="I50" s="13"/>
      <c r="J50" s="13"/>
      <c r="K50" s="3"/>
      <c r="L50" s="3"/>
    </row>
    <row r="51" spans="1:12" x14ac:dyDescent="0.25">
      <c r="A51" s="27">
        <v>10108575</v>
      </c>
      <c r="B51" s="28" t="s">
        <v>22</v>
      </c>
      <c r="C51" s="29"/>
      <c r="D51" s="30">
        <v>226.48</v>
      </c>
      <c r="E51" s="29" t="s">
        <v>55</v>
      </c>
      <c r="F51" s="31" t="s">
        <v>57</v>
      </c>
      <c r="G51" s="13"/>
      <c r="H51" s="13"/>
      <c r="I51" s="13"/>
      <c r="J51" s="13"/>
      <c r="K51" s="3"/>
      <c r="L51" s="3"/>
    </row>
    <row r="52" spans="1:12" x14ac:dyDescent="0.25">
      <c r="A52" s="27">
        <v>10108580</v>
      </c>
      <c r="B52" s="28" t="s">
        <v>22</v>
      </c>
      <c r="C52" s="29"/>
      <c r="D52" s="30">
        <v>226.48</v>
      </c>
      <c r="E52" s="29" t="s">
        <v>55</v>
      </c>
      <c r="F52" s="31" t="s">
        <v>57</v>
      </c>
      <c r="G52" s="13"/>
      <c r="H52" s="13"/>
      <c r="I52" s="13"/>
      <c r="J52" s="13"/>
      <c r="K52" s="3"/>
      <c r="L52" s="3"/>
    </row>
    <row r="53" spans="1:12" x14ac:dyDescent="0.25">
      <c r="A53" s="27">
        <v>40056080</v>
      </c>
      <c r="B53" s="28" t="s">
        <v>23</v>
      </c>
      <c r="C53" s="29">
        <v>7717</v>
      </c>
      <c r="D53" s="30">
        <v>9737.5</v>
      </c>
      <c r="E53" s="29" t="s">
        <v>56</v>
      </c>
      <c r="F53" s="31"/>
      <c r="G53" s="13"/>
      <c r="H53" s="13"/>
      <c r="I53" s="13"/>
      <c r="J53" s="13"/>
      <c r="K53" s="3"/>
      <c r="L53" s="3"/>
    </row>
    <row r="54" spans="1:12" ht="45" x14ac:dyDescent="0.25">
      <c r="A54" s="27">
        <v>40053301</v>
      </c>
      <c r="B54" s="28" t="s">
        <v>24</v>
      </c>
      <c r="C54" s="29">
        <v>4938</v>
      </c>
      <c r="D54" s="30">
        <v>5304.7</v>
      </c>
      <c r="E54" s="29" t="s">
        <v>56</v>
      </c>
      <c r="F54" s="31"/>
      <c r="G54" s="13"/>
      <c r="H54" s="13"/>
      <c r="I54" s="13"/>
      <c r="J54" s="13"/>
      <c r="K54" s="3"/>
      <c r="L54" s="3"/>
    </row>
    <row r="55" spans="1:12" ht="45" x14ac:dyDescent="0.25">
      <c r="A55" s="27">
        <v>40056102</v>
      </c>
      <c r="B55" s="28" t="s">
        <v>25</v>
      </c>
      <c r="C55" s="29">
        <v>7739</v>
      </c>
      <c r="D55" s="30">
        <v>12800.81</v>
      </c>
      <c r="E55" s="29" t="s">
        <v>55</v>
      </c>
      <c r="F55" s="31" t="s">
        <v>57</v>
      </c>
      <c r="G55" s="13"/>
      <c r="H55" s="13"/>
      <c r="I55" s="13"/>
      <c r="J55" s="13"/>
      <c r="K55" s="3"/>
      <c r="L55" s="3"/>
    </row>
    <row r="56" spans="1:12" ht="45" x14ac:dyDescent="0.25">
      <c r="A56" s="27">
        <v>40056101</v>
      </c>
      <c r="B56" s="28" t="s">
        <v>26</v>
      </c>
      <c r="C56" s="29">
        <v>7738</v>
      </c>
      <c r="D56" s="30">
        <v>25658.7</v>
      </c>
      <c r="E56" s="29" t="s">
        <v>56</v>
      </c>
      <c r="F56" s="31"/>
      <c r="G56" s="13"/>
      <c r="H56" s="13"/>
      <c r="I56" s="13"/>
      <c r="J56" s="13"/>
      <c r="K56" s="3"/>
      <c r="L56" s="3"/>
    </row>
    <row r="57" spans="1:12" ht="30" x14ac:dyDescent="0.25">
      <c r="A57" s="27">
        <v>40052461</v>
      </c>
      <c r="B57" s="28" t="s">
        <v>27</v>
      </c>
      <c r="C57" s="29">
        <v>4091</v>
      </c>
      <c r="D57" s="30">
        <v>210.65</v>
      </c>
      <c r="E57" s="29" t="s">
        <v>55</v>
      </c>
      <c r="F57" s="31" t="s">
        <v>57</v>
      </c>
      <c r="G57" s="13"/>
      <c r="H57" s="13"/>
      <c r="I57" s="13"/>
      <c r="J57" s="13"/>
      <c r="K57" s="3"/>
      <c r="L57" s="3"/>
    </row>
    <row r="58" spans="1:12" ht="45" x14ac:dyDescent="0.25">
      <c r="A58" s="27">
        <v>40052462</v>
      </c>
      <c r="B58" s="28" t="s">
        <v>28</v>
      </c>
      <c r="C58" s="29">
        <v>4092</v>
      </c>
      <c r="D58" s="30">
        <v>74.36</v>
      </c>
      <c r="E58" s="29" t="s">
        <v>55</v>
      </c>
      <c r="F58" s="31" t="s">
        <v>57</v>
      </c>
      <c r="G58" s="13"/>
      <c r="H58" s="13"/>
      <c r="I58" s="13"/>
      <c r="J58" s="13"/>
      <c r="K58" s="3"/>
      <c r="L58" s="3"/>
    </row>
    <row r="59" spans="1:12" x14ac:dyDescent="0.25">
      <c r="A59" s="27">
        <v>40055634</v>
      </c>
      <c r="B59" s="28" t="s">
        <v>29</v>
      </c>
      <c r="C59" s="29">
        <v>7271</v>
      </c>
      <c r="D59" s="30">
        <v>55.2</v>
      </c>
      <c r="E59" s="29" t="s">
        <v>55</v>
      </c>
      <c r="F59" s="31" t="s">
        <v>57</v>
      </c>
      <c r="G59" s="13"/>
      <c r="H59" s="13"/>
      <c r="I59" s="13"/>
      <c r="J59" s="13"/>
      <c r="K59" s="3"/>
      <c r="L59" s="3"/>
    </row>
    <row r="60" spans="1:12" x14ac:dyDescent="0.25">
      <c r="A60" s="27">
        <v>40055653</v>
      </c>
      <c r="B60" s="28" t="s">
        <v>29</v>
      </c>
      <c r="C60" s="29">
        <v>7290</v>
      </c>
      <c r="D60" s="30">
        <v>80.040000000000006</v>
      </c>
      <c r="E60" s="29" t="s">
        <v>55</v>
      </c>
      <c r="F60" s="31" t="s">
        <v>57</v>
      </c>
      <c r="G60" s="13"/>
      <c r="H60" s="13"/>
      <c r="I60" s="13"/>
      <c r="J60" s="13"/>
      <c r="K60" s="3"/>
      <c r="L60" s="3"/>
    </row>
    <row r="61" spans="1:12" x14ac:dyDescent="0.25">
      <c r="A61" s="27">
        <v>40055654</v>
      </c>
      <c r="B61" s="28" t="s">
        <v>29</v>
      </c>
      <c r="C61" s="29">
        <v>7291</v>
      </c>
      <c r="D61" s="30">
        <v>80.040000000000006</v>
      </c>
      <c r="E61" s="29" t="s">
        <v>55</v>
      </c>
      <c r="F61" s="31" t="s">
        <v>57</v>
      </c>
      <c r="G61" s="13"/>
      <c r="H61" s="13"/>
      <c r="I61" s="13"/>
      <c r="J61" s="13"/>
      <c r="K61" s="3"/>
      <c r="L61" s="3"/>
    </row>
    <row r="62" spans="1:12" x14ac:dyDescent="0.25">
      <c r="A62" s="27">
        <v>40055662</v>
      </c>
      <c r="B62" s="28" t="s">
        <v>29</v>
      </c>
      <c r="C62" s="29">
        <v>7299</v>
      </c>
      <c r="D62" s="30">
        <v>80.040000000000006</v>
      </c>
      <c r="E62" s="29" t="s">
        <v>55</v>
      </c>
      <c r="F62" s="31" t="s">
        <v>57</v>
      </c>
      <c r="G62" s="13"/>
      <c r="H62" s="13"/>
      <c r="I62" s="13"/>
      <c r="J62" s="13"/>
      <c r="K62" s="3"/>
      <c r="L62" s="3"/>
    </row>
    <row r="63" spans="1:12" x14ac:dyDescent="0.25">
      <c r="A63" s="27">
        <v>40055663</v>
      </c>
      <c r="B63" s="28" t="s">
        <v>29</v>
      </c>
      <c r="C63" s="29">
        <v>7300</v>
      </c>
      <c r="D63" s="30">
        <v>80.040000000000006</v>
      </c>
      <c r="E63" s="29" t="s">
        <v>55</v>
      </c>
      <c r="F63" s="31" t="s">
        <v>57</v>
      </c>
      <c r="G63" s="13"/>
      <c r="H63" s="13"/>
      <c r="I63" s="13"/>
      <c r="J63" s="13"/>
      <c r="K63" s="3"/>
      <c r="L63" s="3"/>
    </row>
    <row r="64" spans="1:12" x14ac:dyDescent="0.25">
      <c r="A64" s="27">
        <v>40055664</v>
      </c>
      <c r="B64" s="28" t="s">
        <v>29</v>
      </c>
      <c r="C64" s="29">
        <v>7301</v>
      </c>
      <c r="D64" s="30">
        <v>80.040000000000006</v>
      </c>
      <c r="E64" s="29" t="s">
        <v>55</v>
      </c>
      <c r="F64" s="31" t="s">
        <v>57</v>
      </c>
      <c r="G64" s="13"/>
      <c r="H64" s="13"/>
      <c r="I64" s="13"/>
      <c r="J64" s="13"/>
      <c r="K64" s="3"/>
      <c r="L64" s="3"/>
    </row>
    <row r="65" spans="1:12" x14ac:dyDescent="0.25">
      <c r="A65" s="27">
        <v>40055665</v>
      </c>
      <c r="B65" s="28" t="s">
        <v>29</v>
      </c>
      <c r="C65" s="29">
        <v>7302</v>
      </c>
      <c r="D65" s="30">
        <v>80.040000000000006</v>
      </c>
      <c r="E65" s="29" t="s">
        <v>55</v>
      </c>
      <c r="F65" s="31" t="s">
        <v>57</v>
      </c>
      <c r="G65" s="13"/>
      <c r="H65" s="13"/>
      <c r="I65" s="13"/>
      <c r="J65" s="13"/>
      <c r="K65" s="3"/>
      <c r="L65" s="3"/>
    </row>
    <row r="66" spans="1:12" x14ac:dyDescent="0.25">
      <c r="A66" s="27">
        <v>40055666</v>
      </c>
      <c r="B66" s="28" t="s">
        <v>29</v>
      </c>
      <c r="C66" s="29">
        <v>7303</v>
      </c>
      <c r="D66" s="30">
        <v>80.040000000000006</v>
      </c>
      <c r="E66" s="29" t="s">
        <v>55</v>
      </c>
      <c r="F66" s="31" t="s">
        <v>57</v>
      </c>
      <c r="G66" s="13"/>
      <c r="H66" s="13"/>
      <c r="I66" s="13"/>
      <c r="J66" s="13"/>
      <c r="K66" s="3"/>
      <c r="L66" s="3"/>
    </row>
    <row r="67" spans="1:12" x14ac:dyDescent="0.25">
      <c r="A67" s="27">
        <v>40055667</v>
      </c>
      <c r="B67" s="28" t="s">
        <v>29</v>
      </c>
      <c r="C67" s="29">
        <v>7304</v>
      </c>
      <c r="D67" s="30">
        <v>80.040000000000006</v>
      </c>
      <c r="E67" s="29" t="s">
        <v>55</v>
      </c>
      <c r="F67" s="31" t="s">
        <v>57</v>
      </c>
      <c r="G67" s="13"/>
      <c r="H67" s="13"/>
      <c r="I67" s="13"/>
      <c r="J67" s="13"/>
      <c r="K67" s="3"/>
      <c r="L67" s="3"/>
    </row>
    <row r="68" spans="1:12" x14ac:dyDescent="0.25">
      <c r="A68" s="27">
        <v>40055668</v>
      </c>
      <c r="B68" s="28" t="s">
        <v>29</v>
      </c>
      <c r="C68" s="29">
        <v>7305</v>
      </c>
      <c r="D68" s="30">
        <v>80.040000000000006</v>
      </c>
      <c r="E68" s="29" t="s">
        <v>55</v>
      </c>
      <c r="F68" s="31" t="s">
        <v>57</v>
      </c>
      <c r="G68" s="13"/>
      <c r="H68" s="13"/>
      <c r="I68" s="13"/>
      <c r="J68" s="13"/>
      <c r="K68" s="3"/>
      <c r="L68" s="3"/>
    </row>
    <row r="69" spans="1:12" x14ac:dyDescent="0.25">
      <c r="A69" s="27">
        <v>40055669</v>
      </c>
      <c r="B69" s="28" t="s">
        <v>29</v>
      </c>
      <c r="C69" s="29">
        <v>7306</v>
      </c>
      <c r="D69" s="30">
        <v>80.040000000000006</v>
      </c>
      <c r="E69" s="29" t="s">
        <v>55</v>
      </c>
      <c r="F69" s="31" t="s">
        <v>57</v>
      </c>
      <c r="G69" s="13"/>
      <c r="H69" s="13"/>
      <c r="I69" s="13"/>
      <c r="J69" s="13"/>
      <c r="K69" s="3"/>
      <c r="L69" s="3"/>
    </row>
    <row r="70" spans="1:12" x14ac:dyDescent="0.25">
      <c r="A70" s="27">
        <v>40055670</v>
      </c>
      <c r="B70" s="28" t="s">
        <v>29</v>
      </c>
      <c r="C70" s="29">
        <v>7307</v>
      </c>
      <c r="D70" s="30">
        <v>80.040000000000006</v>
      </c>
      <c r="E70" s="29" t="s">
        <v>55</v>
      </c>
      <c r="F70" s="31" t="s">
        <v>57</v>
      </c>
      <c r="G70" s="13"/>
      <c r="H70" s="13"/>
      <c r="I70" s="13"/>
      <c r="J70" s="13"/>
      <c r="K70" s="3"/>
      <c r="L70" s="3"/>
    </row>
    <row r="71" spans="1:12" x14ac:dyDescent="0.25">
      <c r="A71" s="27">
        <v>40055671</v>
      </c>
      <c r="B71" s="28" t="s">
        <v>29</v>
      </c>
      <c r="C71" s="29">
        <v>7308</v>
      </c>
      <c r="D71" s="30">
        <v>80.040000000000006</v>
      </c>
      <c r="E71" s="29" t="s">
        <v>55</v>
      </c>
      <c r="F71" s="31" t="s">
        <v>57</v>
      </c>
      <c r="G71" s="13"/>
      <c r="H71" s="13"/>
      <c r="I71" s="13"/>
      <c r="J71" s="13"/>
      <c r="K71" s="3"/>
      <c r="L71" s="3"/>
    </row>
    <row r="72" spans="1:12" x14ac:dyDescent="0.25">
      <c r="A72" s="27">
        <v>40055672</v>
      </c>
      <c r="B72" s="28" t="s">
        <v>29</v>
      </c>
      <c r="C72" s="29">
        <v>7309</v>
      </c>
      <c r="D72" s="30">
        <v>80.040000000000006</v>
      </c>
      <c r="E72" s="29" t="s">
        <v>55</v>
      </c>
      <c r="F72" s="31" t="s">
        <v>57</v>
      </c>
      <c r="G72" s="13"/>
      <c r="H72" s="13"/>
      <c r="I72" s="13"/>
      <c r="J72" s="13"/>
      <c r="K72" s="3"/>
      <c r="L72" s="3"/>
    </row>
    <row r="73" spans="1:12" x14ac:dyDescent="0.25">
      <c r="A73" s="27">
        <v>40055673</v>
      </c>
      <c r="B73" s="28" t="s">
        <v>29</v>
      </c>
      <c r="C73" s="29">
        <v>7310</v>
      </c>
      <c r="D73" s="30">
        <v>80.040000000000006</v>
      </c>
      <c r="E73" s="29" t="s">
        <v>55</v>
      </c>
      <c r="F73" s="31" t="s">
        <v>57</v>
      </c>
      <c r="G73" s="13"/>
      <c r="H73" s="13"/>
      <c r="I73" s="13"/>
      <c r="J73" s="13"/>
      <c r="K73" s="3"/>
      <c r="L73" s="3"/>
    </row>
    <row r="74" spans="1:12" x14ac:dyDescent="0.25">
      <c r="A74" s="27">
        <v>40055674</v>
      </c>
      <c r="B74" s="28" t="s">
        <v>29</v>
      </c>
      <c r="C74" s="29">
        <v>7311</v>
      </c>
      <c r="D74" s="30">
        <v>80.040000000000006</v>
      </c>
      <c r="E74" s="29" t="s">
        <v>55</v>
      </c>
      <c r="F74" s="31" t="s">
        <v>57</v>
      </c>
      <c r="G74" s="13"/>
      <c r="H74" s="13"/>
      <c r="I74" s="13"/>
      <c r="J74" s="13"/>
      <c r="K74" s="3"/>
      <c r="L74" s="3"/>
    </row>
    <row r="75" spans="1:12" x14ac:dyDescent="0.25">
      <c r="A75" s="27">
        <v>40055675</v>
      </c>
      <c r="B75" s="28" t="s">
        <v>29</v>
      </c>
      <c r="C75" s="29">
        <v>7312</v>
      </c>
      <c r="D75" s="30">
        <v>80.040000000000006</v>
      </c>
      <c r="E75" s="29" t="s">
        <v>55</v>
      </c>
      <c r="F75" s="31" t="s">
        <v>57</v>
      </c>
      <c r="G75" s="13"/>
      <c r="H75" s="13"/>
      <c r="I75" s="13"/>
      <c r="J75" s="13"/>
      <c r="K75" s="3"/>
      <c r="L75" s="3"/>
    </row>
    <row r="76" spans="1:12" x14ac:dyDescent="0.25">
      <c r="A76" s="27">
        <v>40055676</v>
      </c>
      <c r="B76" s="28" t="s">
        <v>29</v>
      </c>
      <c r="C76" s="29">
        <v>7313</v>
      </c>
      <c r="D76" s="30">
        <v>80.040000000000006</v>
      </c>
      <c r="E76" s="29" t="s">
        <v>55</v>
      </c>
      <c r="F76" s="31" t="s">
        <v>57</v>
      </c>
      <c r="G76" s="13"/>
      <c r="H76" s="13"/>
      <c r="I76" s="13"/>
      <c r="J76" s="13"/>
      <c r="K76" s="3"/>
      <c r="L76" s="3"/>
    </row>
    <row r="77" spans="1:12" x14ac:dyDescent="0.25">
      <c r="A77" s="27">
        <v>40055677</v>
      </c>
      <c r="B77" s="28" t="s">
        <v>29</v>
      </c>
      <c r="C77" s="29">
        <v>7314</v>
      </c>
      <c r="D77" s="30">
        <v>80.040000000000006</v>
      </c>
      <c r="E77" s="29" t="s">
        <v>55</v>
      </c>
      <c r="F77" s="31" t="s">
        <v>57</v>
      </c>
      <c r="G77" s="13"/>
      <c r="H77" s="13"/>
      <c r="I77" s="13"/>
      <c r="J77" s="13"/>
      <c r="K77" s="3"/>
      <c r="L77" s="3"/>
    </row>
    <row r="78" spans="1:12" x14ac:dyDescent="0.25">
      <c r="A78" s="27">
        <v>40055534</v>
      </c>
      <c r="B78" s="28" t="s">
        <v>30</v>
      </c>
      <c r="C78" s="29">
        <v>7171</v>
      </c>
      <c r="D78" s="30">
        <v>55.2</v>
      </c>
      <c r="E78" s="29" t="s">
        <v>55</v>
      </c>
      <c r="F78" s="31" t="s">
        <v>57</v>
      </c>
      <c r="G78" s="13"/>
      <c r="H78" s="13"/>
      <c r="I78" s="13"/>
      <c r="J78" s="13"/>
      <c r="K78" s="3"/>
      <c r="L78" s="3"/>
    </row>
    <row r="79" spans="1:12" ht="30" x14ac:dyDescent="0.25">
      <c r="A79" s="27">
        <v>40056742</v>
      </c>
      <c r="B79" s="28" t="s">
        <v>31</v>
      </c>
      <c r="C79" s="29">
        <v>8379</v>
      </c>
      <c r="D79" s="30">
        <v>135.43</v>
      </c>
      <c r="E79" s="29" t="s">
        <v>55</v>
      </c>
      <c r="F79" s="31" t="s">
        <v>57</v>
      </c>
      <c r="G79" s="13"/>
      <c r="H79" s="13"/>
      <c r="I79" s="13"/>
      <c r="J79" s="13"/>
      <c r="K79" s="3"/>
      <c r="L79" s="3"/>
    </row>
    <row r="80" spans="1:12" ht="30" x14ac:dyDescent="0.25">
      <c r="A80" s="27">
        <v>40122295</v>
      </c>
      <c r="B80" s="28" t="s">
        <v>32</v>
      </c>
      <c r="C80" s="29"/>
      <c r="D80" s="30">
        <v>2713.8</v>
      </c>
      <c r="E80" s="29" t="s">
        <v>55</v>
      </c>
      <c r="F80" s="31" t="s">
        <v>57</v>
      </c>
      <c r="G80" s="13"/>
      <c r="H80" s="13"/>
      <c r="I80" s="13"/>
      <c r="J80" s="13"/>
      <c r="K80" s="3"/>
      <c r="L80" s="3"/>
    </row>
    <row r="81" spans="1:12" ht="30" x14ac:dyDescent="0.25">
      <c r="A81" s="27">
        <v>40122296</v>
      </c>
      <c r="B81" s="28" t="s">
        <v>32</v>
      </c>
      <c r="C81" s="29"/>
      <c r="D81" s="30">
        <v>2713.8</v>
      </c>
      <c r="E81" s="29" t="s">
        <v>55</v>
      </c>
      <c r="F81" s="31" t="s">
        <v>57</v>
      </c>
      <c r="G81" s="13"/>
      <c r="H81" s="13"/>
      <c r="I81" s="13"/>
      <c r="J81" s="13"/>
      <c r="K81" s="3"/>
      <c r="L81" s="3"/>
    </row>
    <row r="82" spans="1:12" ht="30" x14ac:dyDescent="0.25">
      <c r="A82" s="27">
        <v>40122297</v>
      </c>
      <c r="B82" s="28" t="s">
        <v>32</v>
      </c>
      <c r="C82" s="29"/>
      <c r="D82" s="30">
        <v>2713.8</v>
      </c>
      <c r="E82" s="29" t="s">
        <v>55</v>
      </c>
      <c r="F82" s="31" t="s">
        <v>57</v>
      </c>
      <c r="G82" s="13"/>
      <c r="H82" s="13"/>
      <c r="I82" s="13"/>
      <c r="J82" s="13"/>
      <c r="K82" s="3"/>
      <c r="L82" s="3"/>
    </row>
    <row r="83" spans="1:12" ht="30" x14ac:dyDescent="0.25">
      <c r="A83" s="27">
        <v>40122298</v>
      </c>
      <c r="B83" s="28" t="s">
        <v>32</v>
      </c>
      <c r="C83" s="29"/>
      <c r="D83" s="30">
        <v>2713.8</v>
      </c>
      <c r="E83" s="29" t="s">
        <v>55</v>
      </c>
      <c r="F83" s="31" t="s">
        <v>57</v>
      </c>
      <c r="G83" s="13"/>
      <c r="H83" s="13"/>
      <c r="I83" s="13"/>
      <c r="J83" s="13"/>
      <c r="K83" s="3"/>
      <c r="L83" s="3"/>
    </row>
    <row r="84" spans="1:12" ht="30" x14ac:dyDescent="0.25">
      <c r="A84" s="27">
        <v>40122299</v>
      </c>
      <c r="B84" s="28" t="s">
        <v>32</v>
      </c>
      <c r="C84" s="29"/>
      <c r="D84" s="30">
        <v>2713.8</v>
      </c>
      <c r="E84" s="29" t="s">
        <v>55</v>
      </c>
      <c r="F84" s="31" t="s">
        <v>57</v>
      </c>
      <c r="G84" s="13"/>
      <c r="H84" s="13"/>
      <c r="I84" s="13"/>
      <c r="J84" s="13"/>
      <c r="K84" s="3"/>
      <c r="L84" s="3"/>
    </row>
    <row r="85" spans="1:12" ht="30" x14ac:dyDescent="0.25">
      <c r="A85" s="27">
        <v>40122300</v>
      </c>
      <c r="B85" s="28" t="s">
        <v>32</v>
      </c>
      <c r="C85" s="29"/>
      <c r="D85" s="30">
        <v>2713.8</v>
      </c>
      <c r="E85" s="29" t="s">
        <v>55</v>
      </c>
      <c r="F85" s="31" t="s">
        <v>57</v>
      </c>
      <c r="G85" s="13"/>
      <c r="H85" s="13"/>
      <c r="I85" s="13"/>
      <c r="J85" s="13"/>
      <c r="K85" s="3"/>
      <c r="L85" s="3"/>
    </row>
    <row r="86" spans="1:12" ht="30" x14ac:dyDescent="0.25">
      <c r="A86" s="27">
        <v>40122301</v>
      </c>
      <c r="B86" s="28" t="s">
        <v>32</v>
      </c>
      <c r="C86" s="29"/>
      <c r="D86" s="30">
        <v>2713.8</v>
      </c>
      <c r="E86" s="29" t="s">
        <v>55</v>
      </c>
      <c r="F86" s="31" t="s">
        <v>57</v>
      </c>
      <c r="G86" s="13"/>
      <c r="H86" s="13"/>
      <c r="I86" s="13"/>
      <c r="J86" s="13"/>
      <c r="K86" s="3"/>
      <c r="L86" s="3"/>
    </row>
    <row r="87" spans="1:12" ht="30" x14ac:dyDescent="0.25">
      <c r="A87" s="27">
        <v>40122302</v>
      </c>
      <c r="B87" s="28" t="s">
        <v>32</v>
      </c>
      <c r="C87" s="29"/>
      <c r="D87" s="30">
        <v>2713.8</v>
      </c>
      <c r="E87" s="29" t="s">
        <v>55</v>
      </c>
      <c r="F87" s="31" t="s">
        <v>57</v>
      </c>
      <c r="G87" s="13"/>
      <c r="H87" s="13"/>
      <c r="I87" s="13"/>
      <c r="J87" s="13"/>
      <c r="K87" s="3"/>
      <c r="L87" s="3"/>
    </row>
    <row r="88" spans="1:12" ht="30" x14ac:dyDescent="0.25">
      <c r="A88" s="27">
        <v>40122303</v>
      </c>
      <c r="B88" s="28" t="s">
        <v>32</v>
      </c>
      <c r="C88" s="29"/>
      <c r="D88" s="30">
        <v>2713.8</v>
      </c>
      <c r="E88" s="29" t="s">
        <v>55</v>
      </c>
      <c r="F88" s="31" t="s">
        <v>57</v>
      </c>
      <c r="G88" s="13"/>
      <c r="H88" s="13"/>
      <c r="I88" s="13"/>
      <c r="J88" s="13"/>
      <c r="K88" s="3"/>
      <c r="L88" s="3"/>
    </row>
    <row r="89" spans="1:12" ht="30" x14ac:dyDescent="0.25">
      <c r="A89" s="27">
        <v>40122304</v>
      </c>
      <c r="B89" s="28" t="s">
        <v>32</v>
      </c>
      <c r="C89" s="29"/>
      <c r="D89" s="30">
        <v>2713.8</v>
      </c>
      <c r="E89" s="29" t="s">
        <v>55</v>
      </c>
      <c r="F89" s="31" t="s">
        <v>57</v>
      </c>
      <c r="G89" s="13"/>
      <c r="H89" s="13"/>
      <c r="I89" s="13"/>
      <c r="J89" s="13"/>
      <c r="K89" s="3"/>
      <c r="L89" s="3"/>
    </row>
    <row r="90" spans="1:12" ht="30" x14ac:dyDescent="0.25">
      <c r="A90" s="27">
        <v>40122305</v>
      </c>
      <c r="B90" s="28" t="s">
        <v>32</v>
      </c>
      <c r="C90" s="29"/>
      <c r="D90" s="30">
        <v>2713.8</v>
      </c>
      <c r="E90" s="29" t="s">
        <v>55</v>
      </c>
      <c r="F90" s="31" t="s">
        <v>57</v>
      </c>
      <c r="G90" s="13"/>
      <c r="H90" s="13"/>
      <c r="I90" s="13"/>
      <c r="J90" s="13"/>
      <c r="K90" s="3"/>
      <c r="L90" s="3"/>
    </row>
    <row r="91" spans="1:12" ht="30" x14ac:dyDescent="0.25">
      <c r="A91" s="27">
        <v>40122306</v>
      </c>
      <c r="B91" s="28" t="s">
        <v>32</v>
      </c>
      <c r="C91" s="29"/>
      <c r="D91" s="30">
        <v>2713.8</v>
      </c>
      <c r="E91" s="29" t="s">
        <v>55</v>
      </c>
      <c r="F91" s="31" t="s">
        <v>57</v>
      </c>
      <c r="G91" s="13"/>
      <c r="H91" s="13"/>
      <c r="I91" s="13"/>
      <c r="J91" s="13"/>
      <c r="K91" s="3"/>
      <c r="L91" s="3"/>
    </row>
    <row r="92" spans="1:12" ht="30" x14ac:dyDescent="0.25">
      <c r="A92" s="27">
        <v>40122307</v>
      </c>
      <c r="B92" s="28" t="s">
        <v>32</v>
      </c>
      <c r="C92" s="29"/>
      <c r="D92" s="30">
        <v>2713.8</v>
      </c>
      <c r="E92" s="29" t="s">
        <v>55</v>
      </c>
      <c r="F92" s="31" t="s">
        <v>57</v>
      </c>
      <c r="G92" s="13"/>
      <c r="H92" s="13"/>
      <c r="I92" s="13"/>
      <c r="J92" s="13"/>
      <c r="K92" s="3"/>
      <c r="L92" s="3"/>
    </row>
    <row r="93" spans="1:12" ht="30" x14ac:dyDescent="0.25">
      <c r="A93" s="27">
        <v>40122308</v>
      </c>
      <c r="B93" s="28" t="s">
        <v>32</v>
      </c>
      <c r="C93" s="29"/>
      <c r="D93" s="30">
        <v>2713.8</v>
      </c>
      <c r="E93" s="29" t="s">
        <v>55</v>
      </c>
      <c r="F93" s="31" t="s">
        <v>57</v>
      </c>
      <c r="G93" s="13"/>
      <c r="H93" s="13"/>
      <c r="I93" s="13"/>
      <c r="J93" s="13"/>
      <c r="K93" s="3"/>
      <c r="L93" s="3"/>
    </row>
    <row r="94" spans="1:12" ht="30" x14ac:dyDescent="0.25">
      <c r="A94" s="27">
        <v>40122309</v>
      </c>
      <c r="B94" s="28" t="s">
        <v>32</v>
      </c>
      <c r="C94" s="29"/>
      <c r="D94" s="30">
        <v>2713.8</v>
      </c>
      <c r="E94" s="29" t="s">
        <v>55</v>
      </c>
      <c r="F94" s="31" t="s">
        <v>57</v>
      </c>
      <c r="G94" s="13"/>
      <c r="H94" s="13"/>
      <c r="I94" s="13"/>
      <c r="J94" s="13"/>
      <c r="K94" s="3"/>
      <c r="L94" s="3"/>
    </row>
    <row r="95" spans="1:12" ht="30" x14ac:dyDescent="0.25">
      <c r="A95" s="27">
        <v>40122310</v>
      </c>
      <c r="B95" s="28" t="s">
        <v>32</v>
      </c>
      <c r="C95" s="29"/>
      <c r="D95" s="30">
        <v>2713.8</v>
      </c>
      <c r="E95" s="29" t="s">
        <v>55</v>
      </c>
      <c r="F95" s="31" t="s">
        <v>57</v>
      </c>
      <c r="G95" s="13"/>
      <c r="H95" s="13"/>
      <c r="I95" s="13"/>
      <c r="J95" s="13"/>
      <c r="K95" s="3"/>
      <c r="L95" s="3"/>
    </row>
    <row r="96" spans="1:12" ht="30" x14ac:dyDescent="0.25">
      <c r="A96" s="27">
        <v>40122311</v>
      </c>
      <c r="B96" s="28" t="s">
        <v>32</v>
      </c>
      <c r="C96" s="29"/>
      <c r="D96" s="30">
        <v>2713.8</v>
      </c>
      <c r="E96" s="29" t="s">
        <v>55</v>
      </c>
      <c r="F96" s="31" t="s">
        <v>57</v>
      </c>
      <c r="G96" s="13"/>
      <c r="H96" s="13"/>
      <c r="I96" s="13"/>
      <c r="J96" s="13"/>
      <c r="K96" s="3"/>
      <c r="L96" s="3"/>
    </row>
    <row r="97" spans="1:12" ht="30" x14ac:dyDescent="0.25">
      <c r="A97" s="27">
        <v>40122312</v>
      </c>
      <c r="B97" s="28" t="s">
        <v>32</v>
      </c>
      <c r="C97" s="29"/>
      <c r="D97" s="30">
        <v>2713.8</v>
      </c>
      <c r="E97" s="29" t="s">
        <v>55</v>
      </c>
      <c r="F97" s="31" t="s">
        <v>57</v>
      </c>
      <c r="G97" s="13"/>
      <c r="H97" s="13"/>
      <c r="I97" s="13"/>
      <c r="J97" s="13"/>
      <c r="K97" s="3"/>
      <c r="L97" s="3"/>
    </row>
    <row r="98" spans="1:12" ht="30" x14ac:dyDescent="0.25">
      <c r="A98" s="27">
        <v>40122313</v>
      </c>
      <c r="B98" s="28" t="s">
        <v>32</v>
      </c>
      <c r="C98" s="29"/>
      <c r="D98" s="30">
        <v>2713.8</v>
      </c>
      <c r="E98" s="29" t="s">
        <v>55</v>
      </c>
      <c r="F98" s="31" t="s">
        <v>57</v>
      </c>
      <c r="G98" s="13"/>
      <c r="H98" s="13"/>
      <c r="I98" s="13"/>
      <c r="J98" s="13"/>
      <c r="K98" s="3"/>
      <c r="L98" s="3"/>
    </row>
    <row r="99" spans="1:12" ht="30" x14ac:dyDescent="0.25">
      <c r="A99" s="27">
        <v>40122314</v>
      </c>
      <c r="B99" s="28" t="s">
        <v>32</v>
      </c>
      <c r="C99" s="29"/>
      <c r="D99" s="30">
        <v>2713.8</v>
      </c>
      <c r="E99" s="29" t="s">
        <v>55</v>
      </c>
      <c r="F99" s="31" t="s">
        <v>57</v>
      </c>
      <c r="G99" s="13"/>
      <c r="H99" s="13"/>
      <c r="I99" s="13"/>
      <c r="J99" s="13"/>
      <c r="K99" s="3"/>
      <c r="L99" s="3"/>
    </row>
    <row r="100" spans="1:12" x14ac:dyDescent="0.25">
      <c r="A100" s="27">
        <v>40109318</v>
      </c>
      <c r="B100" s="28" t="s">
        <v>33</v>
      </c>
      <c r="C100" s="29"/>
      <c r="D100" s="30">
        <v>1618.91</v>
      </c>
      <c r="E100" s="29" t="s">
        <v>55</v>
      </c>
      <c r="F100" s="31" t="s">
        <v>57</v>
      </c>
      <c r="G100" s="13"/>
      <c r="H100" s="13"/>
      <c r="I100" s="13"/>
      <c r="J100" s="13"/>
      <c r="K100" s="3"/>
      <c r="L100" s="3"/>
    </row>
    <row r="101" spans="1:12" x14ac:dyDescent="0.25">
      <c r="A101" s="27">
        <v>40049832</v>
      </c>
      <c r="B101" s="28" t="s">
        <v>34</v>
      </c>
      <c r="C101" s="29">
        <v>1303</v>
      </c>
      <c r="D101" s="30">
        <v>1.5</v>
      </c>
      <c r="E101" s="29" t="s">
        <v>55</v>
      </c>
      <c r="F101" s="31" t="s">
        <v>57</v>
      </c>
      <c r="G101" s="13"/>
      <c r="H101" s="13"/>
      <c r="I101" s="13"/>
      <c r="J101" s="13"/>
      <c r="K101" s="3"/>
      <c r="L101" s="3"/>
    </row>
    <row r="102" spans="1:12" x14ac:dyDescent="0.25">
      <c r="A102" s="27">
        <v>40049833</v>
      </c>
      <c r="B102" s="28" t="s">
        <v>34</v>
      </c>
      <c r="C102" s="29">
        <v>1304</v>
      </c>
      <c r="D102" s="30">
        <v>1.5</v>
      </c>
      <c r="E102" s="29" t="s">
        <v>55</v>
      </c>
      <c r="F102" s="31" t="s">
        <v>57</v>
      </c>
      <c r="G102" s="13"/>
      <c r="H102" s="13"/>
      <c r="I102" s="13"/>
      <c r="J102" s="13"/>
      <c r="K102" s="3"/>
      <c r="L102" s="3"/>
    </row>
    <row r="103" spans="1:12" x14ac:dyDescent="0.25">
      <c r="A103" s="27">
        <v>40049834</v>
      </c>
      <c r="B103" s="28" t="s">
        <v>34</v>
      </c>
      <c r="C103" s="29">
        <v>1305</v>
      </c>
      <c r="D103" s="30">
        <v>1.5</v>
      </c>
      <c r="E103" s="29" t="s">
        <v>55</v>
      </c>
      <c r="F103" s="31" t="s">
        <v>57</v>
      </c>
      <c r="G103" s="13"/>
      <c r="H103" s="13"/>
      <c r="I103" s="13"/>
      <c r="J103" s="13"/>
      <c r="K103" s="3"/>
      <c r="L103" s="3"/>
    </row>
    <row r="104" spans="1:12" x14ac:dyDescent="0.25">
      <c r="A104" s="27">
        <v>40049615</v>
      </c>
      <c r="B104" s="28" t="s">
        <v>35</v>
      </c>
      <c r="C104" s="29">
        <v>1081</v>
      </c>
      <c r="D104" s="30">
        <v>10</v>
      </c>
      <c r="E104" s="29" t="s">
        <v>55</v>
      </c>
      <c r="F104" s="31" t="s">
        <v>57</v>
      </c>
      <c r="G104" s="13"/>
      <c r="H104" s="13"/>
      <c r="I104" s="13"/>
      <c r="J104" s="13"/>
      <c r="K104" s="3"/>
      <c r="L104" s="3"/>
    </row>
    <row r="105" spans="1:12" x14ac:dyDescent="0.25">
      <c r="A105" s="27">
        <v>40049616</v>
      </c>
      <c r="B105" s="28" t="s">
        <v>35</v>
      </c>
      <c r="C105" s="29">
        <v>1082</v>
      </c>
      <c r="D105" s="30">
        <v>10</v>
      </c>
      <c r="E105" s="29" t="s">
        <v>55</v>
      </c>
      <c r="F105" s="31" t="s">
        <v>57</v>
      </c>
      <c r="G105" s="13"/>
      <c r="H105" s="13"/>
      <c r="I105" s="13"/>
      <c r="J105" s="13"/>
      <c r="K105" s="3"/>
      <c r="L105" s="3"/>
    </row>
    <row r="106" spans="1:12" x14ac:dyDescent="0.25">
      <c r="A106" s="27">
        <v>40049617</v>
      </c>
      <c r="B106" s="28" t="s">
        <v>35</v>
      </c>
      <c r="C106" s="29">
        <v>1083</v>
      </c>
      <c r="D106" s="30">
        <v>10</v>
      </c>
      <c r="E106" s="29" t="s">
        <v>55</v>
      </c>
      <c r="F106" s="31" t="s">
        <v>57</v>
      </c>
      <c r="G106" s="13"/>
      <c r="H106" s="13"/>
      <c r="I106" s="13"/>
      <c r="J106" s="13"/>
      <c r="K106" s="3"/>
      <c r="L106" s="3"/>
    </row>
    <row r="107" spans="1:12" x14ac:dyDescent="0.25">
      <c r="A107" s="27">
        <v>40109324</v>
      </c>
      <c r="B107" s="28" t="s">
        <v>36</v>
      </c>
      <c r="C107" s="29"/>
      <c r="D107" s="30">
        <v>627.4</v>
      </c>
      <c r="E107" s="29" t="s">
        <v>55</v>
      </c>
      <c r="F107" s="31" t="s">
        <v>57</v>
      </c>
      <c r="G107" s="13"/>
      <c r="H107" s="13"/>
      <c r="I107" s="13"/>
      <c r="J107" s="13"/>
      <c r="K107" s="3"/>
      <c r="L107" s="3"/>
    </row>
    <row r="108" spans="1:12" x14ac:dyDescent="0.25">
      <c r="A108" s="27">
        <v>40122340</v>
      </c>
      <c r="B108" s="28" t="s">
        <v>37</v>
      </c>
      <c r="C108" s="29"/>
      <c r="D108" s="30">
        <v>282</v>
      </c>
      <c r="E108" s="29" t="s">
        <v>55</v>
      </c>
      <c r="F108" s="31" t="s">
        <v>57</v>
      </c>
      <c r="G108" s="13"/>
      <c r="H108" s="13"/>
      <c r="I108" s="13"/>
      <c r="J108" s="13"/>
      <c r="K108" s="3"/>
      <c r="L108" s="3"/>
    </row>
    <row r="109" spans="1:12" x14ac:dyDescent="0.25">
      <c r="A109" s="27">
        <v>40122341</v>
      </c>
      <c r="B109" s="28" t="s">
        <v>37</v>
      </c>
      <c r="C109" s="29"/>
      <c r="D109" s="30">
        <v>282</v>
      </c>
      <c r="E109" s="29" t="s">
        <v>55</v>
      </c>
      <c r="F109" s="31" t="s">
        <v>57</v>
      </c>
      <c r="G109" s="13"/>
      <c r="H109" s="13"/>
      <c r="I109" s="13"/>
      <c r="J109" s="13"/>
      <c r="K109" s="3"/>
      <c r="L109" s="3"/>
    </row>
    <row r="110" spans="1:12" x14ac:dyDescent="0.25">
      <c r="A110" s="27">
        <v>40122342</v>
      </c>
      <c r="B110" s="28" t="s">
        <v>37</v>
      </c>
      <c r="C110" s="29"/>
      <c r="D110" s="30">
        <v>282</v>
      </c>
      <c r="E110" s="29" t="s">
        <v>55</v>
      </c>
      <c r="F110" s="31" t="s">
        <v>57</v>
      </c>
      <c r="G110" s="13"/>
      <c r="H110" s="13"/>
      <c r="I110" s="13"/>
      <c r="J110" s="13"/>
      <c r="K110" s="3"/>
      <c r="L110" s="3"/>
    </row>
    <row r="111" spans="1:12" x14ac:dyDescent="0.25">
      <c r="A111" s="27">
        <v>40122343</v>
      </c>
      <c r="B111" s="28" t="s">
        <v>37</v>
      </c>
      <c r="C111" s="29"/>
      <c r="D111" s="30">
        <v>282</v>
      </c>
      <c r="E111" s="29" t="s">
        <v>55</v>
      </c>
      <c r="F111" s="31" t="s">
        <v>57</v>
      </c>
      <c r="G111" s="13"/>
      <c r="H111" s="13"/>
      <c r="I111" s="13"/>
      <c r="J111" s="13"/>
      <c r="K111" s="3"/>
      <c r="L111" s="3"/>
    </row>
    <row r="112" spans="1:12" x14ac:dyDescent="0.25">
      <c r="A112" s="27">
        <v>40122344</v>
      </c>
      <c r="B112" s="28" t="s">
        <v>37</v>
      </c>
      <c r="C112" s="29"/>
      <c r="D112" s="30">
        <v>282</v>
      </c>
      <c r="E112" s="29" t="s">
        <v>55</v>
      </c>
      <c r="F112" s="31" t="s">
        <v>57</v>
      </c>
      <c r="G112" s="13"/>
      <c r="H112" s="13"/>
      <c r="I112" s="13"/>
      <c r="J112" s="13"/>
      <c r="K112" s="3"/>
      <c r="L112" s="3"/>
    </row>
    <row r="113" spans="1:12" x14ac:dyDescent="0.25">
      <c r="A113" s="27">
        <v>40122345</v>
      </c>
      <c r="B113" s="28" t="s">
        <v>37</v>
      </c>
      <c r="C113" s="29"/>
      <c r="D113" s="30">
        <v>282</v>
      </c>
      <c r="E113" s="29" t="s">
        <v>55</v>
      </c>
      <c r="F113" s="31" t="s">
        <v>57</v>
      </c>
      <c r="G113" s="13"/>
      <c r="H113" s="13"/>
      <c r="I113" s="13"/>
      <c r="J113" s="13"/>
      <c r="K113" s="3"/>
      <c r="L113" s="3"/>
    </row>
    <row r="114" spans="1:12" x14ac:dyDescent="0.25">
      <c r="A114" s="27">
        <v>40122346</v>
      </c>
      <c r="B114" s="28" t="s">
        <v>37</v>
      </c>
      <c r="C114" s="29"/>
      <c r="D114" s="30">
        <v>282</v>
      </c>
      <c r="E114" s="29" t="s">
        <v>55</v>
      </c>
      <c r="F114" s="31" t="s">
        <v>57</v>
      </c>
      <c r="G114" s="13"/>
      <c r="H114" s="13"/>
      <c r="I114" s="13"/>
      <c r="J114" s="13"/>
      <c r="K114" s="3"/>
      <c r="L114" s="3"/>
    </row>
    <row r="115" spans="1:12" x14ac:dyDescent="0.25">
      <c r="A115" s="27">
        <v>40122347</v>
      </c>
      <c r="B115" s="28" t="s">
        <v>37</v>
      </c>
      <c r="C115" s="29"/>
      <c r="D115" s="30">
        <v>282</v>
      </c>
      <c r="E115" s="29" t="s">
        <v>55</v>
      </c>
      <c r="F115" s="31" t="s">
        <v>57</v>
      </c>
      <c r="G115" s="13"/>
      <c r="H115" s="13"/>
      <c r="I115" s="13"/>
      <c r="J115" s="13"/>
      <c r="K115" s="3"/>
      <c r="L115" s="3"/>
    </row>
    <row r="116" spans="1:12" x14ac:dyDescent="0.25">
      <c r="A116" s="27">
        <v>40122348</v>
      </c>
      <c r="B116" s="28" t="s">
        <v>37</v>
      </c>
      <c r="C116" s="29"/>
      <c r="D116" s="30">
        <v>282</v>
      </c>
      <c r="E116" s="29" t="s">
        <v>55</v>
      </c>
      <c r="F116" s="31" t="s">
        <v>57</v>
      </c>
      <c r="G116" s="13"/>
      <c r="H116" s="13"/>
      <c r="I116" s="13"/>
      <c r="J116" s="13"/>
      <c r="K116" s="3"/>
      <c r="L116" s="3"/>
    </row>
    <row r="117" spans="1:12" x14ac:dyDescent="0.25">
      <c r="A117" s="27">
        <v>40122349</v>
      </c>
      <c r="B117" s="28" t="s">
        <v>37</v>
      </c>
      <c r="C117" s="29"/>
      <c r="D117" s="30">
        <v>282</v>
      </c>
      <c r="E117" s="29" t="s">
        <v>55</v>
      </c>
      <c r="F117" s="31" t="s">
        <v>57</v>
      </c>
      <c r="G117" s="13"/>
      <c r="H117" s="13"/>
      <c r="I117" s="13"/>
      <c r="J117" s="13"/>
      <c r="K117" s="3"/>
      <c r="L117" s="3"/>
    </row>
    <row r="118" spans="1:12" x14ac:dyDescent="0.25">
      <c r="A118" s="27">
        <v>40122350</v>
      </c>
      <c r="B118" s="28" t="s">
        <v>37</v>
      </c>
      <c r="C118" s="29"/>
      <c r="D118" s="30">
        <v>282</v>
      </c>
      <c r="E118" s="29" t="s">
        <v>55</v>
      </c>
      <c r="F118" s="31" t="s">
        <v>57</v>
      </c>
      <c r="G118" s="13"/>
      <c r="H118" s="13"/>
      <c r="I118" s="13"/>
      <c r="J118" s="13"/>
      <c r="K118" s="3"/>
      <c r="L118" s="3"/>
    </row>
    <row r="119" spans="1:12" x14ac:dyDescent="0.25">
      <c r="A119" s="27">
        <v>40122351</v>
      </c>
      <c r="B119" s="28" t="s">
        <v>37</v>
      </c>
      <c r="C119" s="29"/>
      <c r="D119" s="30">
        <v>282</v>
      </c>
      <c r="E119" s="29" t="s">
        <v>55</v>
      </c>
      <c r="F119" s="31" t="s">
        <v>57</v>
      </c>
      <c r="G119" s="13"/>
      <c r="H119" s="13"/>
      <c r="I119" s="13"/>
      <c r="J119" s="13"/>
      <c r="K119" s="3"/>
      <c r="L119" s="3"/>
    </row>
    <row r="120" spans="1:12" x14ac:dyDescent="0.25">
      <c r="A120" s="27">
        <v>40122352</v>
      </c>
      <c r="B120" s="28" t="s">
        <v>37</v>
      </c>
      <c r="C120" s="29"/>
      <c r="D120" s="30">
        <v>282</v>
      </c>
      <c r="E120" s="29" t="s">
        <v>55</v>
      </c>
      <c r="F120" s="31" t="s">
        <v>57</v>
      </c>
      <c r="G120" s="13"/>
      <c r="H120" s="13"/>
      <c r="I120" s="13"/>
      <c r="J120" s="13"/>
      <c r="K120" s="3"/>
      <c r="L120" s="3"/>
    </row>
    <row r="121" spans="1:12" x14ac:dyDescent="0.25">
      <c r="A121" s="27">
        <v>40122353</v>
      </c>
      <c r="B121" s="28" t="s">
        <v>37</v>
      </c>
      <c r="C121" s="29"/>
      <c r="D121" s="30">
        <v>282</v>
      </c>
      <c r="E121" s="29" t="s">
        <v>55</v>
      </c>
      <c r="F121" s="31" t="s">
        <v>57</v>
      </c>
      <c r="G121" s="13"/>
      <c r="H121" s="13"/>
      <c r="I121" s="13"/>
      <c r="J121" s="13"/>
      <c r="K121" s="3"/>
      <c r="L121" s="3"/>
    </row>
    <row r="122" spans="1:12" x14ac:dyDescent="0.25">
      <c r="A122" s="27">
        <v>40122354</v>
      </c>
      <c r="B122" s="28" t="s">
        <v>37</v>
      </c>
      <c r="C122" s="29"/>
      <c r="D122" s="30">
        <v>282</v>
      </c>
      <c r="E122" s="29" t="s">
        <v>55</v>
      </c>
      <c r="F122" s="31" t="s">
        <v>57</v>
      </c>
      <c r="G122" s="13"/>
      <c r="H122" s="13"/>
      <c r="I122" s="13"/>
      <c r="J122" s="13"/>
      <c r="K122" s="3"/>
      <c r="L122" s="3"/>
    </row>
    <row r="123" spans="1:12" x14ac:dyDescent="0.25">
      <c r="A123" s="27">
        <v>40122355</v>
      </c>
      <c r="B123" s="28" t="s">
        <v>37</v>
      </c>
      <c r="C123" s="29"/>
      <c r="D123" s="30">
        <v>282</v>
      </c>
      <c r="E123" s="29" t="s">
        <v>55</v>
      </c>
      <c r="F123" s="31" t="s">
        <v>57</v>
      </c>
      <c r="G123" s="13"/>
      <c r="H123" s="13"/>
      <c r="I123" s="13"/>
      <c r="J123" s="13"/>
      <c r="K123" s="3"/>
      <c r="L123" s="3"/>
    </row>
    <row r="124" spans="1:12" x14ac:dyDescent="0.25">
      <c r="A124" s="27">
        <v>40122356</v>
      </c>
      <c r="B124" s="28" t="s">
        <v>37</v>
      </c>
      <c r="C124" s="29"/>
      <c r="D124" s="30">
        <v>282</v>
      </c>
      <c r="E124" s="29" t="s">
        <v>55</v>
      </c>
      <c r="F124" s="31" t="s">
        <v>57</v>
      </c>
      <c r="G124" s="13"/>
      <c r="H124" s="13"/>
      <c r="I124" s="13"/>
      <c r="J124" s="13"/>
      <c r="K124" s="3"/>
      <c r="L124" s="3"/>
    </row>
    <row r="125" spans="1:12" x14ac:dyDescent="0.25">
      <c r="A125" s="27">
        <v>40122357</v>
      </c>
      <c r="B125" s="28" t="s">
        <v>37</v>
      </c>
      <c r="C125" s="29"/>
      <c r="D125" s="30">
        <v>282</v>
      </c>
      <c r="E125" s="29" t="s">
        <v>55</v>
      </c>
      <c r="F125" s="31" t="s">
        <v>57</v>
      </c>
      <c r="G125" s="13"/>
      <c r="H125" s="13"/>
      <c r="I125" s="13"/>
      <c r="J125" s="13"/>
      <c r="K125" s="3"/>
      <c r="L125" s="3"/>
    </row>
    <row r="126" spans="1:12" x14ac:dyDescent="0.25">
      <c r="A126" s="27">
        <v>40122358</v>
      </c>
      <c r="B126" s="28" t="s">
        <v>37</v>
      </c>
      <c r="C126" s="29"/>
      <c r="D126" s="30">
        <v>282</v>
      </c>
      <c r="E126" s="29" t="s">
        <v>55</v>
      </c>
      <c r="F126" s="31" t="s">
        <v>57</v>
      </c>
      <c r="G126" s="13"/>
      <c r="H126" s="13"/>
      <c r="I126" s="13"/>
      <c r="J126" s="13"/>
      <c r="K126" s="3"/>
      <c r="L126" s="3"/>
    </row>
    <row r="127" spans="1:12" x14ac:dyDescent="0.25">
      <c r="A127" s="27">
        <v>40122359</v>
      </c>
      <c r="B127" s="28" t="s">
        <v>37</v>
      </c>
      <c r="C127" s="29"/>
      <c r="D127" s="30">
        <v>282</v>
      </c>
      <c r="E127" s="29" t="s">
        <v>55</v>
      </c>
      <c r="F127" s="31" t="s">
        <v>57</v>
      </c>
      <c r="G127" s="13"/>
      <c r="H127" s="13"/>
      <c r="I127" s="13"/>
      <c r="J127" s="13"/>
      <c r="K127" s="3"/>
      <c r="L127" s="3"/>
    </row>
    <row r="128" spans="1:12" ht="45" x14ac:dyDescent="0.25">
      <c r="A128" s="27">
        <v>40056623</v>
      </c>
      <c r="B128" s="28" t="s">
        <v>38</v>
      </c>
      <c r="C128" s="29">
        <v>8260</v>
      </c>
      <c r="D128" s="30">
        <v>1069.2</v>
      </c>
      <c r="E128" s="29" t="s">
        <v>56</v>
      </c>
      <c r="F128" s="31"/>
      <c r="G128" s="13"/>
      <c r="H128" s="13"/>
      <c r="I128" s="13"/>
      <c r="J128" s="13"/>
      <c r="K128" s="3"/>
      <c r="L128" s="3"/>
    </row>
    <row r="129" spans="1:12" ht="45" x14ac:dyDescent="0.25">
      <c r="A129" s="27">
        <v>40056624</v>
      </c>
      <c r="B129" s="28" t="s">
        <v>38</v>
      </c>
      <c r="C129" s="29">
        <v>8261</v>
      </c>
      <c r="D129" s="30">
        <v>1069.2</v>
      </c>
      <c r="E129" s="29" t="s">
        <v>56</v>
      </c>
      <c r="F129" s="31"/>
      <c r="G129" s="13"/>
      <c r="H129" s="13"/>
      <c r="I129" s="13"/>
      <c r="J129" s="13"/>
      <c r="K129" s="3"/>
      <c r="L129" s="3"/>
    </row>
    <row r="130" spans="1:12" ht="45" x14ac:dyDescent="0.25">
      <c r="A130" s="27">
        <v>40056622</v>
      </c>
      <c r="B130" s="28" t="s">
        <v>39</v>
      </c>
      <c r="C130" s="29">
        <v>8259</v>
      </c>
      <c r="D130" s="30">
        <v>58903.199999999997</v>
      </c>
      <c r="E130" s="29" t="s">
        <v>56</v>
      </c>
      <c r="F130" s="31"/>
      <c r="G130" s="13"/>
      <c r="H130" s="13"/>
      <c r="I130" s="13"/>
      <c r="J130" s="13"/>
      <c r="K130" s="3"/>
      <c r="L130" s="3"/>
    </row>
    <row r="131" spans="1:12" ht="30" x14ac:dyDescent="0.25">
      <c r="A131" s="27">
        <v>40058004</v>
      </c>
      <c r="B131" s="28" t="s">
        <v>40</v>
      </c>
      <c r="C131" s="29">
        <v>9641</v>
      </c>
      <c r="D131" s="30">
        <v>368.49</v>
      </c>
      <c r="E131" s="29" t="s">
        <v>55</v>
      </c>
      <c r="F131" s="31" t="s">
        <v>57</v>
      </c>
      <c r="G131" s="13"/>
      <c r="H131" s="13"/>
      <c r="I131" s="13"/>
      <c r="J131" s="13"/>
      <c r="K131" s="3"/>
      <c r="L131" s="3"/>
    </row>
    <row r="132" spans="1:12" ht="45" x14ac:dyDescent="0.25">
      <c r="A132" s="27">
        <v>40053243</v>
      </c>
      <c r="B132" s="28" t="s">
        <v>41</v>
      </c>
      <c r="C132" s="29">
        <v>4880</v>
      </c>
      <c r="D132" s="30">
        <v>2730</v>
      </c>
      <c r="E132" s="29" t="s">
        <v>56</v>
      </c>
      <c r="F132" s="31"/>
      <c r="G132" s="13"/>
      <c r="H132" s="13"/>
      <c r="I132" s="13"/>
      <c r="J132" s="13"/>
      <c r="K132" s="3"/>
      <c r="L132" s="3"/>
    </row>
    <row r="133" spans="1:12" ht="45" x14ac:dyDescent="0.25">
      <c r="A133" s="27">
        <v>40056625</v>
      </c>
      <c r="B133" s="28" t="s">
        <v>42</v>
      </c>
      <c r="C133" s="29">
        <v>8262</v>
      </c>
      <c r="D133" s="30">
        <v>42120</v>
      </c>
      <c r="E133" s="29" t="s">
        <v>56</v>
      </c>
      <c r="F133" s="31"/>
      <c r="G133" s="13"/>
      <c r="H133" s="13"/>
      <c r="I133" s="13"/>
      <c r="J133" s="13"/>
      <c r="K133" s="3"/>
      <c r="L133" s="3"/>
    </row>
    <row r="134" spans="1:12" x14ac:dyDescent="0.25">
      <c r="A134" s="27">
        <v>40056079</v>
      </c>
      <c r="B134" s="28" t="s">
        <v>43</v>
      </c>
      <c r="C134" s="29">
        <v>7716</v>
      </c>
      <c r="D134" s="30">
        <v>2916.75</v>
      </c>
      <c r="E134" s="29" t="s">
        <v>58</v>
      </c>
      <c r="F134" s="31" t="s">
        <v>57</v>
      </c>
      <c r="G134" s="13"/>
      <c r="H134" s="13"/>
      <c r="I134" s="13"/>
      <c r="J134" s="13"/>
      <c r="K134" s="3"/>
      <c r="L134" s="3"/>
    </row>
    <row r="135" spans="1:12" ht="30" x14ac:dyDescent="0.25">
      <c r="A135" s="27">
        <v>40053303</v>
      </c>
      <c r="B135" s="28" t="s">
        <v>44</v>
      </c>
      <c r="C135" s="29">
        <v>4940</v>
      </c>
      <c r="D135" s="30">
        <v>26.36</v>
      </c>
      <c r="E135" s="29" t="s">
        <v>55</v>
      </c>
      <c r="F135" s="31" t="s">
        <v>57</v>
      </c>
      <c r="G135" s="13"/>
      <c r="H135" s="13"/>
      <c r="I135" s="13"/>
      <c r="J135" s="13"/>
      <c r="K135" s="3"/>
      <c r="L135" s="3"/>
    </row>
    <row r="136" spans="1:12" ht="30" x14ac:dyDescent="0.25">
      <c r="A136" s="27">
        <v>40053304</v>
      </c>
      <c r="B136" s="28" t="s">
        <v>44</v>
      </c>
      <c r="C136" s="29">
        <v>4941</v>
      </c>
      <c r="D136" s="30">
        <v>26.36</v>
      </c>
      <c r="E136" s="29" t="s">
        <v>55</v>
      </c>
      <c r="F136" s="31" t="s">
        <v>57</v>
      </c>
      <c r="G136" s="13"/>
      <c r="H136" s="13"/>
      <c r="I136" s="13"/>
      <c r="J136" s="13"/>
      <c r="K136" s="3"/>
      <c r="L136" s="3"/>
    </row>
    <row r="137" spans="1:12" ht="30" x14ac:dyDescent="0.25">
      <c r="A137" s="27">
        <v>40056154</v>
      </c>
      <c r="B137" s="28" t="s">
        <v>45</v>
      </c>
      <c r="C137" s="29">
        <v>7791</v>
      </c>
      <c r="D137" s="30">
        <v>1296</v>
      </c>
      <c r="E137" s="29" t="s">
        <v>56</v>
      </c>
      <c r="F137" s="31"/>
      <c r="G137" s="13"/>
      <c r="H137" s="13"/>
      <c r="I137" s="13"/>
      <c r="J137" s="13"/>
      <c r="K137" s="3"/>
      <c r="L137" s="3"/>
    </row>
    <row r="138" spans="1:12" ht="30" x14ac:dyDescent="0.25">
      <c r="A138" s="27">
        <v>40053302</v>
      </c>
      <c r="B138" s="28" t="s">
        <v>46</v>
      </c>
      <c r="C138" s="29">
        <v>4939</v>
      </c>
      <c r="D138" s="30">
        <v>125.58</v>
      </c>
      <c r="E138" s="29" t="s">
        <v>55</v>
      </c>
      <c r="F138" s="31" t="s">
        <v>57</v>
      </c>
      <c r="G138" s="13"/>
      <c r="H138" s="13"/>
      <c r="I138" s="13"/>
      <c r="J138" s="13"/>
      <c r="K138" s="3"/>
      <c r="L138" s="3"/>
    </row>
    <row r="139" spans="1:12" ht="30" x14ac:dyDescent="0.25">
      <c r="A139" s="27">
        <v>0</v>
      </c>
      <c r="B139" s="28" t="s">
        <v>16</v>
      </c>
      <c r="C139" s="29">
        <v>8478</v>
      </c>
      <c r="D139" s="30"/>
      <c r="E139" s="29" t="s">
        <v>59</v>
      </c>
      <c r="F139" s="31" t="s">
        <v>57</v>
      </c>
      <c r="G139" s="13"/>
      <c r="H139" s="13"/>
      <c r="I139" s="13"/>
      <c r="J139" s="13"/>
      <c r="K139" s="3"/>
      <c r="L139" s="3"/>
    </row>
    <row r="140" spans="1:12" x14ac:dyDescent="0.25">
      <c r="A140" s="27">
        <v>0</v>
      </c>
      <c r="B140" s="28" t="s">
        <v>60</v>
      </c>
      <c r="C140" s="29">
        <v>8209</v>
      </c>
      <c r="D140" s="30"/>
      <c r="E140" s="29" t="s">
        <v>59</v>
      </c>
      <c r="F140" s="31" t="s">
        <v>57</v>
      </c>
      <c r="G140" s="13"/>
      <c r="H140" s="13"/>
      <c r="I140" s="13"/>
      <c r="J140" s="13"/>
      <c r="K140" s="3"/>
      <c r="L140" s="3"/>
    </row>
    <row r="141" spans="1:12" x14ac:dyDescent="0.25">
      <c r="A141" s="27">
        <v>40141457</v>
      </c>
      <c r="B141" s="28" t="s">
        <v>61</v>
      </c>
      <c r="C141" s="29">
        <v>1457</v>
      </c>
      <c r="D141" s="30"/>
      <c r="E141" s="29" t="s">
        <v>59</v>
      </c>
      <c r="F141" s="31" t="s">
        <v>57</v>
      </c>
      <c r="G141" s="13"/>
      <c r="H141" s="13"/>
      <c r="I141" s="13"/>
      <c r="J141" s="13"/>
      <c r="K141" s="3"/>
      <c r="L141" s="3"/>
    </row>
    <row r="142" spans="1:12" x14ac:dyDescent="0.25">
      <c r="A142" s="27">
        <v>40141436</v>
      </c>
      <c r="B142" s="28" t="s">
        <v>61</v>
      </c>
      <c r="C142" s="29">
        <v>1436</v>
      </c>
      <c r="D142" s="30"/>
      <c r="E142" s="29" t="s">
        <v>59</v>
      </c>
      <c r="F142" s="31" t="s">
        <v>57</v>
      </c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9"/>
      <c r="B3298" s="10"/>
      <c r="C3298" s="11"/>
      <c r="D3298" s="12"/>
      <c r="E3298" s="11"/>
      <c r="F3298" s="11"/>
      <c r="G3298" s="3"/>
      <c r="H3298" s="3"/>
      <c r="I3298" s="3"/>
      <c r="J3298" s="3"/>
      <c r="K3298" s="3"/>
      <c r="L3298" s="3"/>
    </row>
    <row r="3299" spans="1:12" x14ac:dyDescent="0.25">
      <c r="A3299" s="9"/>
      <c r="B3299" s="10"/>
      <c r="C3299" s="11"/>
      <c r="D3299" s="12"/>
      <c r="E3299" s="11"/>
      <c r="F3299" s="11"/>
      <c r="G3299" s="3"/>
      <c r="H3299" s="3"/>
      <c r="I3299" s="3"/>
      <c r="J3299" s="3"/>
      <c r="K3299" s="3"/>
      <c r="L3299" s="3"/>
    </row>
    <row r="3300" spans="1:12" x14ac:dyDescent="0.25">
      <c r="A3300" s="9"/>
      <c r="B3300" s="10"/>
      <c r="C3300" s="11"/>
      <c r="D3300" s="12"/>
      <c r="E3300" s="11"/>
      <c r="F3300" s="11"/>
      <c r="G3300" s="3"/>
      <c r="H3300" s="3"/>
      <c r="I3300" s="3"/>
      <c r="J3300" s="3"/>
      <c r="K3300" s="3"/>
      <c r="L3300" s="3"/>
    </row>
    <row r="3301" spans="1:12" x14ac:dyDescent="0.25">
      <c r="A3301" s="9"/>
      <c r="B3301" s="10"/>
      <c r="C3301" s="11"/>
      <c r="D3301" s="12"/>
      <c r="E3301" s="11"/>
      <c r="F3301" s="11"/>
      <c r="G3301" s="3"/>
      <c r="H3301" s="3"/>
      <c r="I3301" s="3"/>
      <c r="J3301" s="3"/>
      <c r="K3301" s="3"/>
      <c r="L3301" s="3"/>
    </row>
    <row r="3302" spans="1:12" x14ac:dyDescent="0.25">
      <c r="A3302" s="9"/>
      <c r="B3302" s="10"/>
      <c r="C3302" s="11"/>
      <c r="D3302" s="12"/>
      <c r="E3302" s="11"/>
      <c r="F3302" s="11"/>
      <c r="G3302" s="3"/>
      <c r="H3302" s="3"/>
      <c r="I3302" s="3"/>
      <c r="J3302" s="3"/>
      <c r="K3302" s="3"/>
      <c r="L3302" s="3"/>
    </row>
    <row r="3303" spans="1:12" x14ac:dyDescent="0.25">
      <c r="A3303" s="9"/>
      <c r="B3303" s="10"/>
      <c r="C3303" s="11"/>
      <c r="D3303" s="12"/>
      <c r="E3303" s="11"/>
      <c r="F3303" s="11"/>
      <c r="G3303" s="3"/>
      <c r="H3303" s="3"/>
      <c r="I3303" s="3"/>
      <c r="J3303" s="3"/>
      <c r="K3303" s="3"/>
      <c r="L3303" s="3"/>
    </row>
    <row r="3304" spans="1:12" x14ac:dyDescent="0.25">
      <c r="A3304" s="9"/>
      <c r="B3304" s="10"/>
      <c r="C3304" s="11"/>
      <c r="D3304" s="12"/>
      <c r="E3304" s="11"/>
      <c r="F3304" s="11"/>
      <c r="G3304" s="3"/>
      <c r="H3304" s="3"/>
      <c r="I3304" s="3"/>
      <c r="J3304" s="3"/>
      <c r="K3304" s="3"/>
      <c r="L3304" s="3"/>
    </row>
    <row r="3305" spans="1:12" x14ac:dyDescent="0.25">
      <c r="A3305" s="9"/>
      <c r="B3305" s="10"/>
      <c r="C3305" s="11"/>
      <c r="D3305" s="12"/>
      <c r="E3305" s="11"/>
      <c r="F3305" s="11"/>
      <c r="G3305" s="3"/>
      <c r="H3305" s="3"/>
      <c r="I3305" s="3"/>
      <c r="J3305" s="3"/>
      <c r="K3305" s="3"/>
      <c r="L3305" s="3"/>
    </row>
    <row r="3306" spans="1:12" x14ac:dyDescent="0.25">
      <c r="A3306" s="9"/>
      <c r="B3306" s="10"/>
      <c r="C3306" s="11"/>
      <c r="D3306" s="12"/>
      <c r="E3306" s="11"/>
      <c r="F3306" s="11"/>
      <c r="G3306" s="3"/>
      <c r="H3306" s="3"/>
      <c r="I3306" s="3"/>
      <c r="J3306" s="3"/>
      <c r="K3306" s="3"/>
      <c r="L3306" s="3"/>
    </row>
    <row r="3307" spans="1:12" x14ac:dyDescent="0.25">
      <c r="A3307" s="9"/>
      <c r="B3307" s="10"/>
      <c r="C3307" s="11"/>
      <c r="D3307" s="12"/>
      <c r="E3307" s="11"/>
      <c r="F3307" s="11"/>
      <c r="G3307" s="3"/>
      <c r="H3307" s="3"/>
      <c r="I3307" s="3"/>
      <c r="J3307" s="3"/>
      <c r="K3307" s="3"/>
      <c r="L3307" s="3"/>
    </row>
    <row r="3308" spans="1:12" x14ac:dyDescent="0.25">
      <c r="A3308" s="9"/>
      <c r="B3308" s="10"/>
      <c r="C3308" s="11"/>
      <c r="D3308" s="12"/>
      <c r="E3308" s="11"/>
      <c r="F3308" s="11"/>
      <c r="G3308" s="3"/>
      <c r="H3308" s="3"/>
      <c r="I3308" s="3"/>
      <c r="J3308" s="3"/>
      <c r="K3308" s="3"/>
      <c r="L3308" s="3"/>
    </row>
    <row r="3309" spans="1:12" x14ac:dyDescent="0.25">
      <c r="A3309" s="9"/>
      <c r="B3309" s="10"/>
      <c r="C3309" s="11"/>
      <c r="D3309" s="12"/>
      <c r="E3309" s="11"/>
      <c r="F3309" s="11"/>
      <c r="G3309" s="3"/>
      <c r="H3309" s="3"/>
      <c r="I3309" s="3"/>
      <c r="J3309" s="3"/>
      <c r="K3309" s="3"/>
      <c r="L3309" s="3"/>
    </row>
    <row r="3310" spans="1:12" x14ac:dyDescent="0.25">
      <c r="A3310" s="9"/>
      <c r="B3310" s="10"/>
      <c r="C3310" s="11"/>
      <c r="D3310" s="12"/>
      <c r="E3310" s="11"/>
      <c r="F3310" s="11"/>
      <c r="G3310" s="3"/>
      <c r="H3310" s="3"/>
      <c r="I3310" s="3"/>
      <c r="J3310" s="3"/>
      <c r="K3310" s="3"/>
      <c r="L3310" s="3"/>
    </row>
    <row r="3311" spans="1:12" x14ac:dyDescent="0.25">
      <c r="A3311" s="9"/>
      <c r="B3311" s="10"/>
      <c r="C3311" s="11"/>
      <c r="D3311" s="12"/>
      <c r="E3311" s="11"/>
      <c r="F3311" s="11"/>
      <c r="G3311" s="3"/>
      <c r="H3311" s="3"/>
      <c r="I3311" s="3"/>
      <c r="J3311" s="3"/>
      <c r="K3311" s="3"/>
      <c r="L3311" s="3"/>
    </row>
    <row r="3312" spans="1:12" x14ac:dyDescent="0.25">
      <c r="A3312" s="9"/>
      <c r="B3312" s="10"/>
      <c r="C3312" s="11"/>
      <c r="D3312" s="12"/>
      <c r="E3312" s="11"/>
      <c r="F3312" s="11"/>
      <c r="G3312" s="3"/>
      <c r="H3312" s="3"/>
      <c r="I3312" s="3"/>
      <c r="J3312" s="3"/>
      <c r="K3312" s="3"/>
      <c r="L3312" s="3"/>
    </row>
    <row r="3313" spans="1:12" x14ac:dyDescent="0.25">
      <c r="A3313" s="9"/>
      <c r="B3313" s="10"/>
      <c r="C3313" s="11"/>
      <c r="D3313" s="12"/>
      <c r="E3313" s="11"/>
      <c r="F3313" s="11"/>
      <c r="G3313" s="3"/>
      <c r="H3313" s="3"/>
      <c r="I3313" s="3"/>
      <c r="J3313" s="3"/>
      <c r="K3313" s="3"/>
      <c r="L3313" s="3"/>
    </row>
    <row r="3314" spans="1:12" x14ac:dyDescent="0.25">
      <c r="A3314" s="9"/>
      <c r="B3314" s="10"/>
      <c r="C3314" s="11"/>
      <c r="D3314" s="12"/>
      <c r="E3314" s="11"/>
      <c r="F3314" s="11"/>
      <c r="G3314" s="3"/>
      <c r="H3314" s="3"/>
      <c r="I3314" s="3"/>
      <c r="J3314" s="3"/>
      <c r="K3314" s="3"/>
      <c r="L3314" s="3"/>
    </row>
    <row r="3315" spans="1:12" x14ac:dyDescent="0.25">
      <c r="A3315" s="9"/>
      <c r="B3315" s="10"/>
      <c r="C3315" s="11"/>
      <c r="D3315" s="12"/>
      <c r="E3315" s="11"/>
      <c r="F3315" s="11"/>
      <c r="G3315" s="3"/>
      <c r="H3315" s="3"/>
      <c r="I3315" s="3"/>
      <c r="J3315" s="3"/>
      <c r="K3315" s="3"/>
      <c r="L3315" s="3"/>
    </row>
    <row r="3316" spans="1:12" x14ac:dyDescent="0.25">
      <c r="A3316" s="9"/>
      <c r="B3316" s="10"/>
      <c r="C3316" s="11"/>
      <c r="D3316" s="12"/>
      <c r="E3316" s="11"/>
      <c r="F3316" s="11"/>
      <c r="G3316" s="3"/>
      <c r="H3316" s="3"/>
      <c r="I3316" s="3"/>
      <c r="J3316" s="3"/>
      <c r="K3316" s="3"/>
      <c r="L3316" s="3"/>
    </row>
    <row r="3317" spans="1:12" x14ac:dyDescent="0.25">
      <c r="A3317" s="9"/>
      <c r="B3317" s="10"/>
      <c r="C3317" s="11"/>
      <c r="D3317" s="12"/>
      <c r="E3317" s="11"/>
      <c r="F3317" s="11"/>
      <c r="G3317" s="3"/>
      <c r="H3317" s="3"/>
      <c r="I3317" s="3"/>
      <c r="J3317" s="3"/>
      <c r="K3317" s="3"/>
      <c r="L3317" s="3"/>
    </row>
    <row r="3318" spans="1:12" x14ac:dyDescent="0.25">
      <c r="A3318" s="9"/>
      <c r="B3318" s="10"/>
      <c r="C3318" s="11"/>
      <c r="D3318" s="12"/>
      <c r="E3318" s="11"/>
      <c r="F3318" s="11"/>
      <c r="G3318" s="3"/>
      <c r="H3318" s="3"/>
      <c r="I3318" s="3"/>
      <c r="J3318" s="3"/>
      <c r="K3318" s="3"/>
      <c r="L3318" s="3"/>
    </row>
    <row r="3319" spans="1:12" x14ac:dyDescent="0.25">
      <c r="A3319" s="9"/>
      <c r="B3319" s="10"/>
      <c r="C3319" s="11"/>
      <c r="D3319" s="12"/>
      <c r="E3319" s="11"/>
      <c r="F3319" s="11"/>
      <c r="G3319" s="3"/>
      <c r="H3319" s="3"/>
      <c r="I3319" s="3"/>
      <c r="J3319" s="3"/>
      <c r="K3319" s="3"/>
      <c r="L3319" s="3"/>
    </row>
    <row r="3320" spans="1:12" x14ac:dyDescent="0.25">
      <c r="A3320" s="9"/>
      <c r="B3320" s="10"/>
      <c r="C3320" s="11"/>
      <c r="D3320" s="12"/>
      <c r="E3320" s="11"/>
      <c r="F3320" s="11"/>
      <c r="G3320" s="3"/>
      <c r="H3320" s="3"/>
      <c r="I3320" s="3"/>
      <c r="J3320" s="3"/>
      <c r="K3320" s="3"/>
      <c r="L3320" s="3"/>
    </row>
    <row r="3321" spans="1:12" x14ac:dyDescent="0.25">
      <c r="A3321" s="9"/>
      <c r="B3321" s="10"/>
      <c r="C3321" s="11"/>
      <c r="D3321" s="12"/>
      <c r="E3321" s="11"/>
      <c r="F3321" s="11"/>
      <c r="G3321" s="3"/>
      <c r="H3321" s="3"/>
      <c r="I3321" s="3"/>
      <c r="J3321" s="3"/>
      <c r="K3321" s="3"/>
      <c r="L3321" s="3"/>
    </row>
    <row r="3322" spans="1:12" x14ac:dyDescent="0.25">
      <c r="A3322" s="9"/>
      <c r="B3322" s="10"/>
      <c r="C3322" s="11"/>
      <c r="D3322" s="12"/>
      <c r="E3322" s="11"/>
      <c r="F3322" s="11"/>
      <c r="G3322" s="3"/>
      <c r="H3322" s="3"/>
      <c r="I3322" s="3"/>
      <c r="J3322" s="3"/>
      <c r="K3322" s="3"/>
      <c r="L3322" s="3"/>
    </row>
    <row r="3323" spans="1:12" x14ac:dyDescent="0.25">
      <c r="A3323" s="9"/>
      <c r="B3323" s="10"/>
      <c r="C3323" s="11"/>
      <c r="D3323" s="12"/>
      <c r="E3323" s="11"/>
      <c r="F3323" s="11"/>
      <c r="G3323" s="3"/>
      <c r="H3323" s="3"/>
      <c r="I3323" s="3"/>
      <c r="J3323" s="3"/>
      <c r="K3323" s="3"/>
      <c r="L3323" s="3"/>
    </row>
    <row r="3324" spans="1:12" x14ac:dyDescent="0.25">
      <c r="A3324" s="9"/>
      <c r="B3324" s="10"/>
      <c r="C3324" s="11"/>
      <c r="D3324" s="12"/>
      <c r="E3324" s="11"/>
      <c r="F3324" s="11"/>
      <c r="G3324" s="3"/>
      <c r="H3324" s="3"/>
      <c r="I3324" s="3"/>
      <c r="J3324" s="3"/>
      <c r="K3324" s="3"/>
      <c r="L3324" s="3"/>
    </row>
    <row r="3325" spans="1:12" x14ac:dyDescent="0.25">
      <c r="A3325" s="9"/>
      <c r="B3325" s="10"/>
      <c r="C3325" s="11"/>
      <c r="D3325" s="12"/>
      <c r="E3325" s="11"/>
      <c r="F3325" s="11"/>
      <c r="G3325" s="3"/>
      <c r="H3325" s="3"/>
      <c r="I3325" s="3"/>
      <c r="J3325" s="3"/>
      <c r="K3325" s="3"/>
      <c r="L3325" s="3"/>
    </row>
    <row r="3326" spans="1:12" x14ac:dyDescent="0.25">
      <c r="A3326" s="9"/>
      <c r="B3326" s="10"/>
      <c r="C3326" s="11"/>
      <c r="D3326" s="12"/>
      <c r="E3326" s="11"/>
      <c r="F3326" s="11"/>
      <c r="G3326" s="3"/>
      <c r="H3326" s="3"/>
      <c r="I3326" s="3"/>
      <c r="J3326" s="3"/>
      <c r="K3326" s="3"/>
      <c r="L3326" s="3"/>
    </row>
    <row r="3327" spans="1:12" x14ac:dyDescent="0.25">
      <c r="A3327" s="9"/>
      <c r="B3327" s="10"/>
      <c r="C3327" s="11"/>
      <c r="D3327" s="12"/>
      <c r="E3327" s="11"/>
      <c r="F3327" s="11"/>
      <c r="G3327" s="3"/>
      <c r="H3327" s="3"/>
      <c r="I3327" s="3"/>
      <c r="J3327" s="3"/>
      <c r="K3327" s="3"/>
      <c r="L3327" s="3"/>
    </row>
    <row r="3328" spans="1:12" x14ac:dyDescent="0.25">
      <c r="A3328" s="9"/>
      <c r="B3328" s="10"/>
      <c r="C3328" s="11"/>
      <c r="D3328" s="12"/>
      <c r="E3328" s="11"/>
      <c r="F3328" s="11"/>
      <c r="G3328" s="3"/>
      <c r="H3328" s="3"/>
      <c r="I3328" s="3"/>
      <c r="J3328" s="3"/>
      <c r="K3328" s="3"/>
      <c r="L3328" s="3"/>
    </row>
    <row r="3329" spans="1:12" x14ac:dyDescent="0.25">
      <c r="A3329" s="9"/>
      <c r="B3329" s="10"/>
      <c r="C3329" s="11"/>
      <c r="D3329" s="12"/>
      <c r="E3329" s="11"/>
      <c r="F3329" s="11"/>
      <c r="G3329" s="3"/>
      <c r="H3329" s="3"/>
      <c r="I3329" s="3"/>
      <c r="J3329" s="3"/>
      <c r="K3329" s="3"/>
      <c r="L3329" s="3"/>
    </row>
    <row r="3330" spans="1:12" x14ac:dyDescent="0.25">
      <c r="A3330" s="9"/>
      <c r="B3330" s="10"/>
      <c r="C3330" s="11"/>
      <c r="D3330" s="12"/>
      <c r="E3330" s="11"/>
      <c r="F3330" s="11"/>
      <c r="G3330" s="3"/>
      <c r="H3330" s="3"/>
      <c r="I3330" s="3"/>
      <c r="J3330" s="3"/>
      <c r="K3330" s="3"/>
      <c r="L3330" s="3"/>
    </row>
    <row r="3331" spans="1:12" x14ac:dyDescent="0.25">
      <c r="A3331" s="9"/>
      <c r="B3331" s="10"/>
      <c r="C3331" s="11"/>
      <c r="D3331" s="12"/>
      <c r="E3331" s="11"/>
      <c r="F3331" s="11"/>
      <c r="G3331" s="3"/>
      <c r="H3331" s="3"/>
      <c r="I3331" s="3"/>
      <c r="J3331" s="3"/>
      <c r="K3331" s="3"/>
      <c r="L3331" s="3"/>
    </row>
    <row r="3332" spans="1:12" x14ac:dyDescent="0.25">
      <c r="A3332" s="9"/>
      <c r="B3332" s="10"/>
      <c r="C3332" s="11"/>
      <c r="D3332" s="12"/>
      <c r="E3332" s="11"/>
      <c r="F3332" s="11"/>
      <c r="G3332" s="3"/>
      <c r="H3332" s="3"/>
      <c r="I3332" s="3"/>
      <c r="J3332" s="3"/>
      <c r="K3332" s="3"/>
      <c r="L3332" s="3"/>
    </row>
    <row r="3333" spans="1:12" x14ac:dyDescent="0.25">
      <c r="A3333" s="9"/>
      <c r="B3333" s="10"/>
      <c r="C3333" s="11"/>
      <c r="D3333" s="12"/>
      <c r="E3333" s="11"/>
      <c r="F3333" s="11"/>
      <c r="G3333" s="3"/>
      <c r="H3333" s="3"/>
      <c r="I3333" s="3"/>
      <c r="J3333" s="3"/>
      <c r="K3333" s="3"/>
      <c r="L3333" s="3"/>
    </row>
    <row r="3334" spans="1:12" x14ac:dyDescent="0.25">
      <c r="A3334" s="9"/>
      <c r="B3334" s="10"/>
      <c r="C3334" s="11"/>
      <c r="D3334" s="12"/>
      <c r="E3334" s="11"/>
      <c r="F3334" s="11"/>
      <c r="G3334" s="3"/>
      <c r="H3334" s="3"/>
      <c r="I3334" s="3"/>
      <c r="J3334" s="3"/>
      <c r="K3334" s="3"/>
      <c r="L3334" s="3"/>
    </row>
    <row r="3335" spans="1:12" x14ac:dyDescent="0.25">
      <c r="A3335" s="9"/>
      <c r="B3335" s="10"/>
      <c r="C3335" s="11"/>
      <c r="D3335" s="12"/>
      <c r="E3335" s="11"/>
      <c r="F3335" s="11"/>
      <c r="G3335" s="3"/>
      <c r="H3335" s="3"/>
      <c r="I3335" s="3"/>
      <c r="J3335" s="3"/>
      <c r="K3335" s="3"/>
      <c r="L3335" s="3"/>
    </row>
    <row r="3336" spans="1:12" x14ac:dyDescent="0.25">
      <c r="A3336" s="9"/>
      <c r="B3336" s="10"/>
      <c r="C3336" s="11"/>
      <c r="D3336" s="12"/>
      <c r="E3336" s="11"/>
      <c r="F3336" s="11"/>
      <c r="G3336" s="3"/>
      <c r="H3336" s="3"/>
      <c r="I3336" s="3"/>
      <c r="J3336" s="3"/>
      <c r="K3336" s="3"/>
      <c r="L3336" s="3"/>
    </row>
    <row r="3337" spans="1:12" x14ac:dyDescent="0.25">
      <c r="A3337" s="9"/>
      <c r="B3337" s="10"/>
      <c r="C3337" s="11"/>
      <c r="D3337" s="12"/>
      <c r="E3337" s="11"/>
      <c r="F3337" s="11"/>
      <c r="G3337" s="3"/>
      <c r="H3337" s="3"/>
      <c r="I3337" s="3"/>
      <c r="J3337" s="3"/>
      <c r="K3337" s="3"/>
      <c r="L3337" s="3"/>
    </row>
    <row r="3338" spans="1:12" x14ac:dyDescent="0.25">
      <c r="A3338" s="9"/>
      <c r="B3338" s="10"/>
      <c r="C3338" s="11"/>
      <c r="D3338" s="12"/>
      <c r="E3338" s="11"/>
      <c r="F3338" s="11"/>
      <c r="G3338" s="3"/>
      <c r="H3338" s="3"/>
      <c r="I3338" s="3"/>
      <c r="J3338" s="3"/>
      <c r="K3338" s="3"/>
      <c r="L3338" s="3"/>
    </row>
    <row r="3339" spans="1:12" x14ac:dyDescent="0.25">
      <c r="A3339" s="9"/>
      <c r="B3339" s="10"/>
      <c r="C3339" s="11"/>
      <c r="D3339" s="12"/>
      <c r="E3339" s="11"/>
      <c r="F3339" s="11"/>
      <c r="G3339" s="3"/>
      <c r="H3339" s="3"/>
      <c r="I3339" s="3"/>
      <c r="J3339" s="3"/>
      <c r="K3339" s="3"/>
      <c r="L3339" s="3"/>
    </row>
    <row r="3340" spans="1:12" x14ac:dyDescent="0.25">
      <c r="A3340" s="9"/>
      <c r="B3340" s="10"/>
      <c r="C3340" s="11"/>
      <c r="D3340" s="12"/>
      <c r="E3340" s="11"/>
      <c r="F3340" s="11"/>
      <c r="G3340" s="3"/>
      <c r="H3340" s="3"/>
      <c r="I3340" s="3"/>
      <c r="J3340" s="3"/>
      <c r="K3340" s="3"/>
      <c r="L3340" s="3"/>
    </row>
    <row r="3341" spans="1:12" x14ac:dyDescent="0.25">
      <c r="A3341" s="9"/>
      <c r="B3341" s="10"/>
      <c r="C3341" s="11"/>
      <c r="D3341" s="12"/>
      <c r="E3341" s="11"/>
      <c r="F3341" s="11"/>
      <c r="G3341" s="3"/>
      <c r="H3341" s="3"/>
      <c r="I3341" s="3"/>
      <c r="J3341" s="3"/>
      <c r="K3341" s="3"/>
      <c r="L3341" s="3"/>
    </row>
    <row r="3342" spans="1:12" x14ac:dyDescent="0.25">
      <c r="A3342" s="9"/>
      <c r="B3342" s="10"/>
      <c r="C3342" s="11"/>
      <c r="D3342" s="12"/>
      <c r="E3342" s="11"/>
      <c r="F3342" s="11"/>
      <c r="G3342" s="3"/>
      <c r="H3342" s="3"/>
      <c r="I3342" s="3"/>
      <c r="J3342" s="3"/>
      <c r="K3342" s="3"/>
      <c r="L3342" s="3"/>
    </row>
    <row r="3343" spans="1:12" x14ac:dyDescent="0.25">
      <c r="A3343" s="9"/>
      <c r="B3343" s="10"/>
      <c r="C3343" s="11"/>
      <c r="D3343" s="12"/>
      <c r="E3343" s="11"/>
      <c r="F3343" s="11"/>
      <c r="G3343" s="3"/>
      <c r="H3343" s="3"/>
      <c r="I3343" s="3"/>
      <c r="J3343" s="3"/>
      <c r="K3343" s="3"/>
      <c r="L3343" s="3"/>
    </row>
    <row r="3344" spans="1:12" x14ac:dyDescent="0.25">
      <c r="A3344" s="9"/>
      <c r="B3344" s="10"/>
      <c r="C3344" s="11"/>
      <c r="D3344" s="12"/>
      <c r="E3344" s="11"/>
      <c r="F3344" s="11"/>
      <c r="G3344" s="3"/>
      <c r="H3344" s="3"/>
      <c r="I3344" s="3"/>
      <c r="J3344" s="3"/>
      <c r="K3344" s="3"/>
      <c r="L3344" s="3"/>
    </row>
    <row r="3345" spans="1:12" x14ac:dyDescent="0.25">
      <c r="A3345" s="9"/>
      <c r="B3345" s="10"/>
      <c r="C3345" s="11"/>
      <c r="D3345" s="12"/>
      <c r="E3345" s="11"/>
      <c r="F3345" s="11"/>
      <c r="G3345" s="3"/>
      <c r="H3345" s="3"/>
      <c r="I3345" s="3"/>
      <c r="J3345" s="3"/>
      <c r="K3345" s="3"/>
      <c r="L3345" s="3"/>
    </row>
    <row r="3346" spans="1:12" x14ac:dyDescent="0.25">
      <c r="A3346" s="9"/>
      <c r="B3346" s="10"/>
      <c r="C3346" s="11"/>
      <c r="D3346" s="12"/>
      <c r="E3346" s="11"/>
      <c r="F3346" s="11"/>
      <c r="G3346" s="3"/>
      <c r="H3346" s="3"/>
      <c r="I3346" s="3"/>
      <c r="J3346" s="3"/>
      <c r="K3346" s="3"/>
      <c r="L3346" s="3"/>
    </row>
    <row r="3347" spans="1:12" x14ac:dyDescent="0.25">
      <c r="A3347" s="9"/>
      <c r="B3347" s="10"/>
      <c r="C3347" s="11"/>
      <c r="D3347" s="12"/>
      <c r="E3347" s="11"/>
      <c r="F3347" s="11"/>
      <c r="G3347" s="3"/>
      <c r="H3347" s="3"/>
      <c r="I3347" s="3"/>
      <c r="J3347" s="3"/>
      <c r="K3347" s="3"/>
      <c r="L3347" s="3"/>
    </row>
    <row r="3348" spans="1:12" x14ac:dyDescent="0.25">
      <c r="A3348" s="9"/>
      <c r="B3348" s="10"/>
      <c r="C3348" s="11"/>
      <c r="D3348" s="12"/>
      <c r="E3348" s="11"/>
      <c r="F3348" s="11"/>
      <c r="G3348" s="3"/>
      <c r="H3348" s="3"/>
      <c r="I3348" s="3"/>
      <c r="J3348" s="3"/>
      <c r="K3348" s="3"/>
      <c r="L3348" s="3"/>
    </row>
    <row r="3349" spans="1:12" x14ac:dyDescent="0.25">
      <c r="A3349" s="9"/>
      <c r="B3349" s="10"/>
      <c r="C3349" s="11"/>
      <c r="D3349" s="12"/>
      <c r="E3349" s="11"/>
      <c r="F3349" s="11"/>
      <c r="G3349" s="3"/>
      <c r="H3349" s="3"/>
      <c r="I3349" s="3"/>
      <c r="J3349" s="3"/>
      <c r="K3349" s="3"/>
      <c r="L3349" s="3"/>
    </row>
    <row r="3350" spans="1:12" x14ac:dyDescent="0.25">
      <c r="A3350" s="9"/>
      <c r="B3350" s="10"/>
      <c r="C3350" s="11"/>
      <c r="D3350" s="12"/>
      <c r="E3350" s="11"/>
      <c r="F3350" s="11"/>
      <c r="G3350" s="3"/>
      <c r="H3350" s="3"/>
      <c r="I3350" s="3"/>
      <c r="J3350" s="3"/>
      <c r="K3350" s="3"/>
      <c r="L3350" s="3"/>
    </row>
    <row r="3351" spans="1:12" x14ac:dyDescent="0.25">
      <c r="A3351" s="9"/>
      <c r="B3351" s="10"/>
      <c r="C3351" s="11"/>
      <c r="D3351" s="12"/>
      <c r="E3351" s="11"/>
      <c r="F3351" s="11"/>
      <c r="G3351" s="3"/>
      <c r="H3351" s="3"/>
      <c r="I3351" s="3"/>
      <c r="J3351" s="3"/>
      <c r="K3351" s="3"/>
      <c r="L3351" s="3"/>
    </row>
    <row r="3352" spans="1:12" x14ac:dyDescent="0.25">
      <c r="A3352" s="9"/>
      <c r="B3352" s="10"/>
      <c r="C3352" s="11"/>
      <c r="D3352" s="12"/>
      <c r="E3352" s="11"/>
      <c r="F3352" s="11"/>
      <c r="G3352" s="3"/>
      <c r="H3352" s="3"/>
      <c r="I3352" s="3"/>
      <c r="J3352" s="3"/>
      <c r="K3352" s="3"/>
      <c r="L3352" s="3"/>
    </row>
    <row r="3353" spans="1:12" x14ac:dyDescent="0.25">
      <c r="A3353" s="9"/>
      <c r="B3353" s="10"/>
      <c r="C3353" s="11"/>
      <c r="D3353" s="12"/>
      <c r="E3353" s="11"/>
      <c r="F3353" s="11"/>
      <c r="G3353" s="3"/>
      <c r="H3353" s="3"/>
      <c r="I3353" s="3"/>
      <c r="J3353" s="3"/>
      <c r="K3353" s="3"/>
      <c r="L3353" s="3"/>
    </row>
    <row r="3354" spans="1:12" x14ac:dyDescent="0.25">
      <c r="A3354" s="9"/>
      <c r="B3354" s="10"/>
      <c r="C3354" s="11"/>
      <c r="D3354" s="12"/>
      <c r="E3354" s="11"/>
      <c r="F3354" s="11"/>
      <c r="G3354" s="3"/>
      <c r="H3354" s="3"/>
      <c r="I3354" s="3"/>
      <c r="J3354" s="3"/>
      <c r="K3354" s="3"/>
      <c r="L3354" s="3"/>
    </row>
    <row r="3355" spans="1:12" x14ac:dyDescent="0.25">
      <c r="A3355" s="9"/>
      <c r="B3355" s="10"/>
      <c r="C3355" s="11"/>
      <c r="D3355" s="12"/>
      <c r="E3355" s="11"/>
      <c r="F3355" s="11"/>
      <c r="G3355" s="3"/>
      <c r="H3355" s="3"/>
      <c r="I3355" s="3"/>
      <c r="J3355" s="3"/>
      <c r="K3355" s="3"/>
      <c r="L3355" s="3"/>
    </row>
    <row r="3356" spans="1:12" x14ac:dyDescent="0.25">
      <c r="A3356" s="9"/>
      <c r="B3356" s="10"/>
      <c r="C3356" s="11"/>
      <c r="D3356" s="12"/>
      <c r="E3356" s="11"/>
      <c r="F3356" s="11"/>
      <c r="G3356" s="3"/>
      <c r="H3356" s="3"/>
      <c r="I3356" s="3"/>
      <c r="J3356" s="3"/>
      <c r="K3356" s="3"/>
      <c r="L3356" s="3"/>
    </row>
    <row r="3357" spans="1:12" x14ac:dyDescent="0.25">
      <c r="A3357" s="9"/>
      <c r="B3357" s="10"/>
      <c r="C3357" s="11"/>
      <c r="D3357" s="12"/>
      <c r="E3357" s="11"/>
      <c r="F3357" s="11"/>
      <c r="G3357" s="3"/>
      <c r="H3357" s="3"/>
      <c r="I3357" s="3"/>
      <c r="J3357" s="3"/>
      <c r="K3357" s="3"/>
      <c r="L3357" s="3"/>
    </row>
    <row r="3358" spans="1:12" x14ac:dyDescent="0.25">
      <c r="A3358" s="9"/>
      <c r="B3358" s="10"/>
      <c r="C3358" s="11"/>
      <c r="D3358" s="12"/>
      <c r="E3358" s="11"/>
      <c r="F3358" s="11"/>
      <c r="G3358" s="3"/>
      <c r="H3358" s="3"/>
      <c r="I3358" s="3"/>
      <c r="J3358" s="3"/>
      <c r="K3358" s="3"/>
      <c r="L3358" s="3"/>
    </row>
    <row r="3359" spans="1:12" x14ac:dyDescent="0.25">
      <c r="A3359" s="9"/>
      <c r="B3359" s="10"/>
      <c r="C3359" s="11"/>
      <c r="D3359" s="12"/>
      <c r="E3359" s="11"/>
      <c r="F3359" s="11"/>
      <c r="G3359" s="3"/>
      <c r="H3359" s="3"/>
      <c r="I3359" s="3"/>
      <c r="J3359" s="3"/>
      <c r="K3359" s="3"/>
      <c r="L3359" s="3"/>
    </row>
    <row r="3360" spans="1:12" x14ac:dyDescent="0.25">
      <c r="A3360" s="9"/>
      <c r="B3360" s="10"/>
      <c r="C3360" s="11"/>
      <c r="D3360" s="12"/>
      <c r="E3360" s="11"/>
      <c r="F3360" s="11"/>
      <c r="G3360" s="3"/>
      <c r="H3360" s="3"/>
      <c r="I3360" s="3"/>
      <c r="J3360" s="3"/>
      <c r="K3360" s="3"/>
      <c r="L3360" s="3"/>
    </row>
    <row r="3361" spans="1:12" x14ac:dyDescent="0.25">
      <c r="A3361" s="9"/>
      <c r="B3361" s="10"/>
      <c r="C3361" s="11"/>
      <c r="D3361" s="12"/>
      <c r="E3361" s="11"/>
      <c r="F3361" s="11"/>
      <c r="G3361" s="3"/>
      <c r="H3361" s="3"/>
      <c r="I3361" s="3"/>
      <c r="J3361" s="3"/>
      <c r="K3361" s="3"/>
      <c r="L3361" s="3"/>
    </row>
    <row r="3362" spans="1:12" x14ac:dyDescent="0.25">
      <c r="A3362" s="9"/>
      <c r="B3362" s="10"/>
      <c r="C3362" s="11"/>
      <c r="D3362" s="12"/>
      <c r="E3362" s="11"/>
      <c r="F3362" s="11"/>
      <c r="G3362" s="3"/>
      <c r="H3362" s="3"/>
      <c r="I3362" s="3"/>
      <c r="J3362" s="3"/>
      <c r="K3362" s="3"/>
      <c r="L3362" s="3"/>
    </row>
    <row r="3363" spans="1:12" x14ac:dyDescent="0.25">
      <c r="A3363" s="9"/>
      <c r="B3363" s="10"/>
      <c r="C3363" s="11"/>
      <c r="D3363" s="12"/>
      <c r="E3363" s="11"/>
      <c r="F3363" s="11"/>
      <c r="G3363" s="3"/>
      <c r="H3363" s="3"/>
      <c r="I3363" s="3"/>
      <c r="J3363" s="3"/>
      <c r="K3363" s="3"/>
      <c r="L3363" s="3"/>
    </row>
    <row r="3364" spans="1:12" x14ac:dyDescent="0.25">
      <c r="A3364" s="9"/>
      <c r="B3364" s="10"/>
      <c r="C3364" s="11"/>
      <c r="D3364" s="12"/>
      <c r="E3364" s="11"/>
      <c r="F3364" s="11"/>
      <c r="G3364" s="3"/>
      <c r="H3364" s="3"/>
      <c r="I3364" s="3"/>
      <c r="J3364" s="3"/>
      <c r="K3364" s="3"/>
      <c r="L3364" s="3"/>
    </row>
    <row r="3365" spans="1:12" x14ac:dyDescent="0.25">
      <c r="A3365" s="9"/>
      <c r="B3365" s="10"/>
      <c r="C3365" s="11"/>
      <c r="D3365" s="12"/>
      <c r="E3365" s="11"/>
      <c r="F3365" s="11"/>
      <c r="G3365" s="3"/>
      <c r="H3365" s="3"/>
      <c r="I3365" s="3"/>
      <c r="J3365" s="3"/>
      <c r="K3365" s="3"/>
      <c r="L3365" s="3"/>
    </row>
    <row r="3366" spans="1:12" x14ac:dyDescent="0.25">
      <c r="A3366" s="9"/>
      <c r="B3366" s="10"/>
      <c r="C3366" s="11"/>
      <c r="D3366" s="12"/>
      <c r="E3366" s="11"/>
      <c r="F3366" s="11"/>
      <c r="G3366" s="3"/>
      <c r="H3366" s="3"/>
      <c r="I3366" s="3"/>
      <c r="J3366" s="3"/>
      <c r="K3366" s="3"/>
      <c r="L3366" s="3"/>
    </row>
    <row r="3367" spans="1:12" x14ac:dyDescent="0.25">
      <c r="A3367" s="9"/>
      <c r="B3367" s="10"/>
      <c r="C3367" s="11"/>
      <c r="D3367" s="12"/>
      <c r="E3367" s="11"/>
      <c r="F3367" s="11"/>
      <c r="G3367" s="3"/>
      <c r="H3367" s="3"/>
      <c r="I3367" s="3"/>
      <c r="J3367" s="3"/>
      <c r="K3367" s="3"/>
      <c r="L3367" s="3"/>
    </row>
    <row r="3368" spans="1:12" x14ac:dyDescent="0.25">
      <c r="A3368" s="9"/>
      <c r="B3368" s="10"/>
      <c r="C3368" s="11"/>
      <c r="D3368" s="12"/>
      <c r="E3368" s="11"/>
      <c r="F3368" s="11"/>
      <c r="G3368" s="3"/>
      <c r="H3368" s="3"/>
      <c r="I3368" s="3"/>
      <c r="J3368" s="3"/>
      <c r="K3368" s="3"/>
      <c r="L3368" s="3"/>
    </row>
    <row r="3369" spans="1:12" x14ac:dyDescent="0.25">
      <c r="A3369" s="9"/>
      <c r="B3369" s="10"/>
      <c r="C3369" s="11"/>
      <c r="D3369" s="12"/>
      <c r="E3369" s="11"/>
      <c r="F3369" s="11"/>
      <c r="G3369" s="3"/>
      <c r="H3369" s="3"/>
      <c r="I3369" s="3"/>
      <c r="J3369" s="3"/>
      <c r="K3369" s="3"/>
      <c r="L3369" s="3"/>
    </row>
    <row r="3370" spans="1:12" x14ac:dyDescent="0.25">
      <c r="A3370" s="9"/>
      <c r="B3370" s="10"/>
      <c r="C3370" s="11"/>
      <c r="D3370" s="12"/>
      <c r="E3370" s="11"/>
      <c r="F3370" s="11"/>
      <c r="G3370" s="3"/>
      <c r="H3370" s="3"/>
      <c r="I3370" s="3"/>
      <c r="J3370" s="3"/>
      <c r="K3370" s="3"/>
      <c r="L3370" s="3"/>
    </row>
    <row r="3371" spans="1:12" x14ac:dyDescent="0.25">
      <c r="A3371" s="9"/>
      <c r="B3371" s="10"/>
      <c r="C3371" s="11"/>
      <c r="D3371" s="12"/>
      <c r="E3371" s="11"/>
      <c r="F3371" s="11"/>
      <c r="G3371" s="3"/>
      <c r="H3371" s="3"/>
      <c r="I3371" s="3"/>
      <c r="J3371" s="3"/>
      <c r="K3371" s="3"/>
      <c r="L3371" s="3"/>
    </row>
    <row r="3372" spans="1:12" x14ac:dyDescent="0.25">
      <c r="A3372" s="9"/>
      <c r="B3372" s="10"/>
      <c r="C3372" s="11"/>
      <c r="D3372" s="12"/>
      <c r="E3372" s="11"/>
      <c r="F3372" s="11"/>
      <c r="G3372" s="3"/>
      <c r="H3372" s="3"/>
      <c r="I3372" s="3"/>
      <c r="J3372" s="3"/>
      <c r="K3372" s="3"/>
      <c r="L3372" s="3"/>
    </row>
    <row r="3373" spans="1:12" x14ac:dyDescent="0.25">
      <c r="A3373" s="9"/>
      <c r="B3373" s="10"/>
      <c r="C3373" s="11"/>
      <c r="D3373" s="12"/>
      <c r="E3373" s="11"/>
      <c r="F3373" s="11"/>
      <c r="G3373" s="3"/>
      <c r="H3373" s="3"/>
      <c r="I3373" s="3"/>
      <c r="J3373" s="3"/>
      <c r="K3373" s="3"/>
      <c r="L3373" s="3"/>
    </row>
    <row r="3374" spans="1:12" x14ac:dyDescent="0.25">
      <c r="A3374" s="9"/>
      <c r="B3374" s="10"/>
      <c r="C3374" s="11"/>
      <c r="D3374" s="12"/>
      <c r="E3374" s="11"/>
      <c r="F3374" s="11"/>
      <c r="G3374" s="3"/>
      <c r="H3374" s="3"/>
      <c r="I3374" s="3"/>
      <c r="J3374" s="3"/>
      <c r="K3374" s="3"/>
      <c r="L3374" s="3"/>
    </row>
    <row r="3375" spans="1:12" x14ac:dyDescent="0.25">
      <c r="A3375" s="9"/>
      <c r="B3375" s="10"/>
      <c r="C3375" s="11"/>
      <c r="D3375" s="12"/>
      <c r="E3375" s="11"/>
      <c r="F3375" s="11"/>
      <c r="G3375" s="3"/>
      <c r="H3375" s="3"/>
      <c r="I3375" s="3"/>
      <c r="J3375" s="3"/>
      <c r="K3375" s="3"/>
      <c r="L3375" s="3"/>
    </row>
    <row r="3376" spans="1:12" x14ac:dyDescent="0.25">
      <c r="A3376" s="9"/>
      <c r="B3376" s="10"/>
      <c r="C3376" s="11"/>
      <c r="D3376" s="12"/>
      <c r="E3376" s="11"/>
      <c r="F3376" s="11"/>
      <c r="G3376" s="3"/>
      <c r="H3376" s="3"/>
      <c r="I3376" s="3"/>
      <c r="J3376" s="3"/>
      <c r="K3376" s="3"/>
      <c r="L3376" s="3"/>
    </row>
    <row r="3377" spans="1:12" x14ac:dyDescent="0.25">
      <c r="A3377" s="9"/>
      <c r="B3377" s="10"/>
      <c r="C3377" s="11"/>
      <c r="D3377" s="12"/>
      <c r="E3377" s="11"/>
      <c r="F3377" s="11"/>
      <c r="G3377" s="3"/>
      <c r="H3377" s="3"/>
      <c r="I3377" s="3"/>
      <c r="J3377" s="3"/>
      <c r="K3377" s="3"/>
      <c r="L3377" s="3"/>
    </row>
    <row r="3378" spans="1:12" x14ac:dyDescent="0.25">
      <c r="A3378" s="9"/>
      <c r="B3378" s="10"/>
      <c r="C3378" s="11"/>
      <c r="D3378" s="12"/>
      <c r="E3378" s="11"/>
      <c r="F3378" s="11"/>
      <c r="G3378" s="3"/>
      <c r="H3378" s="3"/>
      <c r="I3378" s="3"/>
      <c r="J3378" s="3"/>
      <c r="K3378" s="3"/>
      <c r="L3378" s="3"/>
    </row>
    <row r="3379" spans="1:12" x14ac:dyDescent="0.25">
      <c r="A3379" s="9"/>
      <c r="B3379" s="10"/>
      <c r="C3379" s="11"/>
      <c r="D3379" s="12"/>
      <c r="E3379" s="11"/>
      <c r="F3379" s="11"/>
      <c r="G3379" s="3"/>
      <c r="H3379" s="3"/>
      <c r="I3379" s="3"/>
      <c r="J3379" s="3"/>
      <c r="K3379" s="3"/>
      <c r="L3379" s="3"/>
    </row>
    <row r="3380" spans="1:12" x14ac:dyDescent="0.25">
      <c r="A3380" s="9"/>
      <c r="B3380" s="10"/>
      <c r="C3380" s="11"/>
      <c r="D3380" s="12"/>
      <c r="E3380" s="11"/>
      <c r="F3380" s="11"/>
      <c r="G3380" s="3"/>
      <c r="H3380" s="3"/>
      <c r="I3380" s="3"/>
      <c r="J3380" s="3"/>
      <c r="K3380" s="3"/>
      <c r="L3380" s="3"/>
    </row>
    <row r="3381" spans="1:12" x14ac:dyDescent="0.25">
      <c r="A3381" s="9"/>
      <c r="B3381" s="10"/>
      <c r="C3381" s="11"/>
      <c r="D3381" s="12"/>
      <c r="E3381" s="11"/>
      <c r="F3381" s="11"/>
      <c r="G3381" s="3"/>
      <c r="H3381" s="3"/>
      <c r="I3381" s="3"/>
      <c r="J3381" s="3"/>
      <c r="K3381" s="3"/>
      <c r="L3381" s="3"/>
    </row>
    <row r="3382" spans="1:12" x14ac:dyDescent="0.25">
      <c r="A3382" s="9"/>
      <c r="B3382" s="10"/>
      <c r="C3382" s="11"/>
      <c r="D3382" s="12"/>
      <c r="E3382" s="11"/>
      <c r="F3382" s="11"/>
      <c r="G3382" s="3"/>
      <c r="H3382" s="3"/>
      <c r="I3382" s="3"/>
      <c r="J3382" s="3"/>
      <c r="K3382" s="3"/>
      <c r="L3382" s="3"/>
    </row>
    <row r="3383" spans="1:12" x14ac:dyDescent="0.25">
      <c r="A3383" s="9"/>
      <c r="B3383" s="10"/>
      <c r="C3383" s="11"/>
      <c r="D3383" s="12"/>
      <c r="E3383" s="11"/>
      <c r="F3383" s="11"/>
      <c r="G3383" s="3"/>
      <c r="H3383" s="3"/>
      <c r="I3383" s="3"/>
      <c r="J3383" s="3"/>
      <c r="K3383" s="3"/>
      <c r="L3383" s="3"/>
    </row>
    <row r="3384" spans="1:12" x14ac:dyDescent="0.25">
      <c r="A3384" s="9"/>
      <c r="B3384" s="10"/>
      <c r="C3384" s="11"/>
      <c r="D3384" s="12"/>
      <c r="E3384" s="11"/>
      <c r="F3384" s="11"/>
      <c r="G3384" s="3"/>
      <c r="H3384" s="3"/>
      <c r="I3384" s="3"/>
      <c r="J3384" s="3"/>
      <c r="K3384" s="3"/>
      <c r="L3384" s="3"/>
    </row>
    <row r="3385" spans="1:12" x14ac:dyDescent="0.25">
      <c r="A3385" s="9"/>
      <c r="B3385" s="10"/>
      <c r="C3385" s="11"/>
      <c r="D3385" s="12"/>
      <c r="E3385" s="11"/>
      <c r="F3385" s="11"/>
      <c r="G3385" s="3"/>
      <c r="H3385" s="3"/>
      <c r="I3385" s="3"/>
      <c r="J3385" s="3"/>
      <c r="K3385" s="3"/>
      <c r="L3385" s="3"/>
    </row>
    <row r="3386" spans="1:12" x14ac:dyDescent="0.25">
      <c r="A3386" s="9"/>
      <c r="B3386" s="10"/>
      <c r="C3386" s="11"/>
      <c r="D3386" s="12"/>
      <c r="E3386" s="11"/>
      <c r="F3386" s="11"/>
      <c r="G3386" s="3"/>
      <c r="H3386" s="3"/>
      <c r="I3386" s="3"/>
      <c r="J3386" s="3"/>
      <c r="K3386" s="3"/>
      <c r="L3386" s="3"/>
    </row>
    <row r="3387" spans="1:12" x14ac:dyDescent="0.25">
      <c r="A3387" s="9"/>
      <c r="B3387" s="10"/>
      <c r="C3387" s="11"/>
      <c r="D3387" s="12"/>
      <c r="E3387" s="11"/>
      <c r="F3387" s="11"/>
      <c r="G3387" s="3"/>
      <c r="H3387" s="3"/>
      <c r="I3387" s="3"/>
      <c r="J3387" s="3"/>
      <c r="K3387" s="3"/>
      <c r="L3387" s="3"/>
    </row>
    <row r="3388" spans="1:12" x14ac:dyDescent="0.25">
      <c r="A3388" s="9"/>
      <c r="B3388" s="10"/>
      <c r="C3388" s="11"/>
      <c r="D3388" s="12"/>
      <c r="E3388" s="11"/>
      <c r="F3388" s="11"/>
      <c r="G3388" s="3"/>
      <c r="H3388" s="3"/>
      <c r="I3388" s="3"/>
      <c r="J3388" s="3"/>
      <c r="K3388" s="3"/>
      <c r="L3388" s="3"/>
    </row>
    <row r="3389" spans="1:12" x14ac:dyDescent="0.25">
      <c r="A3389" s="9"/>
      <c r="B3389" s="10"/>
      <c r="C3389" s="11"/>
      <c r="D3389" s="12"/>
      <c r="E3389" s="11"/>
      <c r="F3389" s="11"/>
      <c r="G3389" s="3"/>
      <c r="H3389" s="3"/>
      <c r="I3389" s="3"/>
      <c r="J3389" s="3"/>
      <c r="K3389" s="3"/>
      <c r="L3389" s="3"/>
    </row>
    <row r="3390" spans="1:12" x14ac:dyDescent="0.25">
      <c r="A3390" s="9"/>
      <c r="B3390" s="10"/>
      <c r="C3390" s="11"/>
      <c r="D3390" s="12"/>
      <c r="E3390" s="11"/>
      <c r="F3390" s="11"/>
      <c r="G3390" s="3"/>
      <c r="H3390" s="3"/>
      <c r="I3390" s="3"/>
      <c r="J3390" s="3"/>
      <c r="K3390" s="3"/>
      <c r="L3390" s="3"/>
    </row>
    <row r="3391" spans="1:12" x14ac:dyDescent="0.25">
      <c r="A3391" s="9"/>
      <c r="B3391" s="10"/>
      <c r="C3391" s="11"/>
      <c r="D3391" s="12"/>
      <c r="E3391" s="11"/>
      <c r="F3391" s="11"/>
      <c r="G3391" s="3"/>
      <c r="H3391" s="3"/>
      <c r="I3391" s="3"/>
      <c r="J3391" s="3"/>
      <c r="K3391" s="3"/>
      <c r="L3391" s="3"/>
    </row>
    <row r="3392" spans="1:12" x14ac:dyDescent="0.25">
      <c r="A3392" s="9"/>
      <c r="B3392" s="10"/>
      <c r="C3392" s="11"/>
      <c r="D3392" s="12"/>
      <c r="E3392" s="11"/>
      <c r="F3392" s="11"/>
      <c r="G3392" s="3"/>
      <c r="H3392" s="3"/>
      <c r="I3392" s="3"/>
      <c r="J3392" s="3"/>
      <c r="K3392" s="3"/>
      <c r="L3392" s="3"/>
    </row>
    <row r="3393" spans="1:12" x14ac:dyDescent="0.25">
      <c r="A3393" s="9"/>
      <c r="B3393" s="10"/>
      <c r="C3393" s="11"/>
      <c r="D3393" s="12"/>
      <c r="E3393" s="11"/>
      <c r="F3393" s="11"/>
      <c r="G3393" s="3"/>
      <c r="H3393" s="3"/>
      <c r="I3393" s="3"/>
      <c r="J3393" s="3"/>
      <c r="K3393" s="3"/>
      <c r="L3393" s="3"/>
    </row>
    <row r="3394" spans="1:12" x14ac:dyDescent="0.25">
      <c r="A3394" s="9"/>
      <c r="B3394" s="10"/>
      <c r="C3394" s="11"/>
      <c r="D3394" s="12"/>
      <c r="E3394" s="11"/>
      <c r="F3394" s="11"/>
      <c r="G3394" s="3"/>
      <c r="H3394" s="3"/>
      <c r="I3394" s="3"/>
      <c r="J3394" s="3"/>
      <c r="K3394" s="3"/>
      <c r="L3394" s="3"/>
    </row>
    <row r="3395" spans="1:12" x14ac:dyDescent="0.25">
      <c r="A3395" s="9"/>
      <c r="B3395" s="10"/>
      <c r="C3395" s="11"/>
      <c r="D3395" s="12"/>
      <c r="E3395" s="11"/>
      <c r="F3395" s="11"/>
      <c r="G3395" s="3"/>
      <c r="H3395" s="3"/>
      <c r="I3395" s="3"/>
      <c r="J3395" s="3"/>
      <c r="K3395" s="3"/>
      <c r="L3395" s="3"/>
    </row>
    <row r="3396" spans="1:12" x14ac:dyDescent="0.25">
      <c r="A3396" s="9"/>
      <c r="B3396" s="10"/>
      <c r="C3396" s="11"/>
      <c r="D3396" s="12"/>
      <c r="E3396" s="11"/>
      <c r="F3396" s="11"/>
      <c r="G3396" s="3"/>
      <c r="H3396" s="3"/>
      <c r="I3396" s="3"/>
      <c r="J3396" s="3"/>
      <c r="K3396" s="3"/>
      <c r="L3396" s="3"/>
    </row>
    <row r="3397" spans="1:12" x14ac:dyDescent="0.25">
      <c r="A3397" s="9"/>
      <c r="B3397" s="10"/>
      <c r="C3397" s="11"/>
      <c r="D3397" s="12"/>
      <c r="E3397" s="11"/>
      <c r="F3397" s="11"/>
      <c r="G3397" s="3"/>
      <c r="H3397" s="3"/>
      <c r="I3397" s="3"/>
      <c r="J3397" s="3"/>
      <c r="K3397" s="3"/>
      <c r="L3397" s="3"/>
    </row>
    <row r="3398" spans="1:12" x14ac:dyDescent="0.25">
      <c r="A3398" s="9"/>
      <c r="B3398" s="10"/>
      <c r="C3398" s="11"/>
      <c r="D3398" s="12"/>
      <c r="E3398" s="11"/>
      <c r="F3398" s="11"/>
      <c r="G3398" s="3"/>
      <c r="H3398" s="3"/>
      <c r="I3398" s="3"/>
      <c r="J3398" s="3"/>
      <c r="K3398" s="3"/>
      <c r="L3398" s="3"/>
    </row>
    <row r="3399" spans="1:12" x14ac:dyDescent="0.25">
      <c r="A3399" s="9"/>
      <c r="B3399" s="10"/>
      <c r="C3399" s="11"/>
      <c r="D3399" s="12"/>
      <c r="E3399" s="11"/>
      <c r="F3399" s="11"/>
      <c r="G3399" s="3"/>
      <c r="H3399" s="3"/>
      <c r="I3399" s="3"/>
      <c r="J3399" s="3"/>
      <c r="K3399" s="3"/>
      <c r="L3399" s="3"/>
    </row>
    <row r="3400" spans="1:12" x14ac:dyDescent="0.25">
      <c r="A3400" s="9"/>
      <c r="B3400" s="10"/>
      <c r="C3400" s="11"/>
      <c r="D3400" s="12"/>
      <c r="E3400" s="11"/>
      <c r="F3400" s="11"/>
      <c r="G3400" s="3"/>
      <c r="H3400" s="3"/>
      <c r="I3400" s="3"/>
      <c r="J3400" s="3"/>
      <c r="K3400" s="3"/>
      <c r="L3400" s="3"/>
    </row>
    <row r="3401" spans="1:12" x14ac:dyDescent="0.25">
      <c r="A3401" s="9"/>
      <c r="B3401" s="10"/>
      <c r="C3401" s="11"/>
      <c r="D3401" s="12"/>
      <c r="E3401" s="11"/>
      <c r="F3401" s="11"/>
      <c r="G3401" s="3"/>
      <c r="H3401" s="3"/>
      <c r="I3401" s="3"/>
      <c r="J3401" s="3"/>
      <c r="K3401" s="3"/>
      <c r="L3401" s="3"/>
    </row>
    <row r="3402" spans="1:12" x14ac:dyDescent="0.25">
      <c r="A3402" s="9"/>
      <c r="B3402" s="10"/>
      <c r="C3402" s="11"/>
      <c r="D3402" s="12"/>
      <c r="E3402" s="11"/>
      <c r="F3402" s="11"/>
      <c r="G3402" s="3"/>
      <c r="H3402" s="3"/>
      <c r="I3402" s="3"/>
      <c r="J3402" s="3"/>
      <c r="K3402" s="3"/>
      <c r="L3402" s="3"/>
    </row>
    <row r="3403" spans="1:12" x14ac:dyDescent="0.25">
      <c r="A3403" s="9"/>
      <c r="B3403" s="10"/>
      <c r="C3403" s="11"/>
      <c r="D3403" s="12"/>
      <c r="E3403" s="11"/>
      <c r="F3403" s="11"/>
      <c r="G3403" s="3"/>
      <c r="H3403" s="3"/>
      <c r="I3403" s="3"/>
      <c r="J3403" s="3"/>
      <c r="K3403" s="3"/>
      <c r="L3403" s="3"/>
    </row>
    <row r="3404" spans="1:12" x14ac:dyDescent="0.25">
      <c r="A3404" s="9"/>
      <c r="B3404" s="10"/>
      <c r="C3404" s="11"/>
      <c r="D3404" s="12"/>
      <c r="E3404" s="11"/>
      <c r="F3404" s="11"/>
      <c r="G3404" s="3"/>
      <c r="H3404" s="3"/>
      <c r="I3404" s="3"/>
      <c r="J3404" s="3"/>
      <c r="K3404" s="3"/>
      <c r="L3404" s="3"/>
    </row>
    <row r="3405" spans="1:12" x14ac:dyDescent="0.25">
      <c r="A3405" s="9"/>
      <c r="B3405" s="10"/>
      <c r="C3405" s="11"/>
      <c r="D3405" s="12"/>
      <c r="E3405" s="11"/>
      <c r="F3405" s="11"/>
      <c r="G3405" s="3"/>
      <c r="H3405" s="3"/>
      <c r="I3405" s="3"/>
      <c r="J3405" s="3"/>
      <c r="K3405" s="3"/>
      <c r="L3405" s="3"/>
    </row>
    <row r="3406" spans="1:12" x14ac:dyDescent="0.25">
      <c r="A3406" s="9"/>
      <c r="B3406" s="10"/>
      <c r="C3406" s="11"/>
      <c r="D3406" s="12"/>
      <c r="E3406" s="11"/>
      <c r="F3406" s="11"/>
      <c r="G3406" s="3"/>
      <c r="H3406" s="3"/>
      <c r="I3406" s="3"/>
      <c r="J3406" s="3"/>
      <c r="K3406" s="3"/>
      <c r="L3406" s="3"/>
    </row>
    <row r="3407" spans="1:12" x14ac:dyDescent="0.25">
      <c r="A3407" s="9"/>
      <c r="B3407" s="10"/>
      <c r="C3407" s="11"/>
      <c r="D3407" s="12"/>
      <c r="E3407" s="11"/>
      <c r="F3407" s="11"/>
      <c r="G3407" s="3"/>
      <c r="H3407" s="3"/>
      <c r="I3407" s="3"/>
      <c r="J3407" s="3"/>
      <c r="K3407" s="3"/>
      <c r="L3407" s="3"/>
    </row>
    <row r="3408" spans="1:12" x14ac:dyDescent="0.25">
      <c r="A3408" s="9"/>
      <c r="B3408" s="10"/>
      <c r="C3408" s="11"/>
      <c r="D3408" s="12"/>
      <c r="E3408" s="11"/>
      <c r="F3408" s="11"/>
      <c r="G3408" s="3"/>
      <c r="H3408" s="3"/>
      <c r="I3408" s="3"/>
      <c r="J3408" s="3"/>
      <c r="K3408" s="3"/>
      <c r="L3408" s="3"/>
    </row>
    <row r="3409" spans="1:12" x14ac:dyDescent="0.25">
      <c r="A3409" s="9"/>
      <c r="B3409" s="10"/>
      <c r="C3409" s="11"/>
      <c r="D3409" s="12"/>
      <c r="E3409" s="11"/>
      <c r="F3409" s="11"/>
      <c r="G3409" s="3"/>
      <c r="H3409" s="3"/>
      <c r="I3409" s="3"/>
      <c r="J3409" s="3"/>
      <c r="K3409" s="3"/>
      <c r="L3409" s="3"/>
    </row>
    <row r="3410" spans="1:12" x14ac:dyDescent="0.25">
      <c r="A3410" s="9"/>
      <c r="B3410" s="10"/>
      <c r="C3410" s="11"/>
      <c r="D3410" s="12"/>
      <c r="E3410" s="11"/>
      <c r="F3410" s="11"/>
      <c r="G3410" s="3"/>
      <c r="H3410" s="3"/>
      <c r="I3410" s="3"/>
      <c r="J3410" s="3"/>
      <c r="K3410" s="3"/>
      <c r="L3410" s="3"/>
    </row>
    <row r="3411" spans="1:12" x14ac:dyDescent="0.25">
      <c r="A3411" s="9"/>
      <c r="B3411" s="10"/>
      <c r="C3411" s="11"/>
      <c r="D3411" s="12"/>
      <c r="E3411" s="11"/>
      <c r="F3411" s="11"/>
      <c r="G3411" s="3"/>
      <c r="H3411" s="3"/>
      <c r="I3411" s="3"/>
      <c r="J3411" s="3"/>
      <c r="K3411" s="3"/>
      <c r="L3411" s="3"/>
    </row>
    <row r="3412" spans="1:12" x14ac:dyDescent="0.25">
      <c r="A3412" s="9"/>
      <c r="B3412" s="10"/>
      <c r="C3412" s="11"/>
      <c r="D3412" s="12"/>
      <c r="E3412" s="11"/>
      <c r="F3412" s="11"/>
      <c r="G3412" s="3"/>
      <c r="H3412" s="3"/>
      <c r="I3412" s="3"/>
      <c r="J3412" s="3"/>
      <c r="K3412" s="3"/>
      <c r="L3412" s="3"/>
    </row>
    <row r="3413" spans="1:12" x14ac:dyDescent="0.25">
      <c r="A3413" s="9"/>
      <c r="B3413" s="10"/>
      <c r="C3413" s="11"/>
      <c r="D3413" s="12"/>
      <c r="E3413" s="11"/>
      <c r="F3413" s="11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  <row r="4067" spans="1:6" x14ac:dyDescent="0.25">
      <c r="A4067" s="3"/>
      <c r="B4067" s="7"/>
      <c r="C4067" s="4"/>
      <c r="D4067" s="5"/>
      <c r="E4067" s="4"/>
      <c r="F4067" s="4"/>
    </row>
    <row r="4068" spans="1:6" x14ac:dyDescent="0.25">
      <c r="A4068" s="3"/>
      <c r="B4068" s="7"/>
      <c r="C4068" s="4"/>
      <c r="D4068" s="5"/>
      <c r="E4068" s="4"/>
      <c r="F4068" s="4"/>
    </row>
    <row r="4069" spans="1:6" x14ac:dyDescent="0.25">
      <c r="A4069" s="3"/>
      <c r="B4069" s="7"/>
      <c r="C4069" s="4"/>
      <c r="D4069" s="5"/>
      <c r="E4069" s="4"/>
      <c r="F4069" s="4"/>
    </row>
    <row r="4070" spans="1:6" x14ac:dyDescent="0.25">
      <c r="A4070" s="3"/>
      <c r="B4070" s="7"/>
      <c r="C4070" s="4"/>
      <c r="D4070" s="5"/>
      <c r="E4070" s="4"/>
      <c r="F4070" s="4"/>
    </row>
    <row r="4071" spans="1:6" x14ac:dyDescent="0.25">
      <c r="A4071" s="3"/>
      <c r="B4071" s="7"/>
      <c r="C4071" s="4"/>
      <c r="D4071" s="5"/>
      <c r="E4071" s="4"/>
      <c r="F4071" s="4"/>
    </row>
    <row r="4072" spans="1:6" x14ac:dyDescent="0.25">
      <c r="A4072" s="3"/>
      <c r="B4072" s="7"/>
      <c r="C4072" s="4"/>
      <c r="D4072" s="5"/>
      <c r="E4072" s="4"/>
      <c r="F4072" s="4"/>
    </row>
    <row r="4073" spans="1:6" x14ac:dyDescent="0.25">
      <c r="A4073" s="3"/>
      <c r="B4073" s="7"/>
      <c r="C4073" s="4"/>
      <c r="D4073" s="5"/>
      <c r="E4073" s="4"/>
      <c r="F4073" s="4"/>
    </row>
    <row r="4074" spans="1:6" x14ac:dyDescent="0.25">
      <c r="A4074" s="3"/>
      <c r="B4074" s="7"/>
      <c r="C4074" s="4"/>
      <c r="D4074" s="5"/>
      <c r="E4074" s="4"/>
      <c r="F4074" s="4"/>
    </row>
    <row r="4075" spans="1:6" x14ac:dyDescent="0.25">
      <c r="A4075" s="3"/>
      <c r="B4075" s="7"/>
      <c r="C4075" s="4"/>
      <c r="D4075" s="5"/>
      <c r="E4075" s="4"/>
      <c r="F4075" s="4"/>
    </row>
    <row r="4076" spans="1:6" x14ac:dyDescent="0.25">
      <c r="A4076" s="3"/>
      <c r="B4076" s="7"/>
      <c r="C4076" s="4"/>
      <c r="D4076" s="5"/>
      <c r="E4076" s="4"/>
      <c r="F4076" s="4"/>
    </row>
    <row r="4077" spans="1:6" x14ac:dyDescent="0.25">
      <c r="A4077" s="3"/>
      <c r="B4077" s="7"/>
      <c r="C4077" s="4"/>
      <c r="D4077" s="5"/>
      <c r="E4077" s="4"/>
      <c r="F4077" s="4"/>
    </row>
    <row r="4078" spans="1:6" x14ac:dyDescent="0.25">
      <c r="A4078" s="3"/>
      <c r="B4078" s="7"/>
      <c r="C4078" s="4"/>
      <c r="D4078" s="5"/>
      <c r="E4078" s="4"/>
      <c r="F4078" s="4"/>
    </row>
    <row r="4079" spans="1:6" x14ac:dyDescent="0.25">
      <c r="A4079" s="3"/>
      <c r="B4079" s="7"/>
      <c r="C4079" s="4"/>
      <c r="D4079" s="5"/>
      <c r="E4079" s="4"/>
      <c r="F4079" s="4"/>
    </row>
    <row r="4080" spans="1:6" x14ac:dyDescent="0.25">
      <c r="A4080" s="3"/>
      <c r="B4080" s="7"/>
      <c r="C4080" s="4"/>
      <c r="D4080" s="5"/>
      <c r="E4080" s="4"/>
      <c r="F4080" s="4"/>
    </row>
    <row r="4081" spans="1:6" x14ac:dyDescent="0.25">
      <c r="A4081" s="3"/>
      <c r="B4081" s="7"/>
      <c r="C4081" s="4"/>
      <c r="D4081" s="5"/>
      <c r="E4081" s="4"/>
      <c r="F4081" s="4"/>
    </row>
    <row r="4082" spans="1:6" x14ac:dyDescent="0.25">
      <c r="A4082" s="3"/>
      <c r="B4082" s="7"/>
      <c r="C4082" s="4"/>
      <c r="D4082" s="5"/>
      <c r="E4082" s="4"/>
      <c r="F4082" s="4"/>
    </row>
    <row r="4083" spans="1:6" x14ac:dyDescent="0.25">
      <c r="A4083" s="3"/>
      <c r="B4083" s="7"/>
      <c r="C4083" s="4"/>
      <c r="D4083" s="5"/>
      <c r="E4083" s="4"/>
      <c r="F4083" s="4"/>
    </row>
    <row r="4084" spans="1:6" x14ac:dyDescent="0.25">
      <c r="A4084" s="3"/>
      <c r="B4084" s="7"/>
      <c r="C4084" s="4"/>
      <c r="D4084" s="5"/>
      <c r="E4084" s="4"/>
      <c r="F4084" s="4"/>
    </row>
    <row r="4085" spans="1:6" x14ac:dyDescent="0.25">
      <c r="A4085" s="3"/>
      <c r="B4085" s="7"/>
      <c r="C4085" s="4"/>
      <c r="D4085" s="5"/>
      <c r="E4085" s="4"/>
      <c r="F4085" s="4"/>
    </row>
    <row r="4086" spans="1:6" x14ac:dyDescent="0.25">
      <c r="A4086" s="3"/>
      <c r="B4086" s="7"/>
      <c r="C4086" s="4"/>
      <c r="D4086" s="5"/>
      <c r="E4086" s="4"/>
      <c r="F4086" s="4"/>
    </row>
    <row r="4087" spans="1:6" x14ac:dyDescent="0.25">
      <c r="A4087" s="3"/>
      <c r="B4087" s="7"/>
      <c r="C4087" s="4"/>
      <c r="D4087" s="5"/>
      <c r="E4087" s="4"/>
      <c r="F4087" s="4"/>
    </row>
    <row r="4088" spans="1:6" x14ac:dyDescent="0.25">
      <c r="A4088" s="3"/>
      <c r="B4088" s="7"/>
      <c r="C4088" s="4"/>
      <c r="D4088" s="5"/>
      <c r="E4088" s="4"/>
      <c r="F4088" s="4"/>
    </row>
    <row r="4089" spans="1:6" x14ac:dyDescent="0.25">
      <c r="A4089" s="3"/>
      <c r="B4089" s="7"/>
      <c r="C4089" s="4"/>
      <c r="D4089" s="5"/>
      <c r="E4089" s="4"/>
      <c r="F4089" s="4"/>
    </row>
    <row r="4090" spans="1:6" x14ac:dyDescent="0.25">
      <c r="A4090" s="3"/>
      <c r="B4090" s="7"/>
      <c r="C4090" s="4"/>
      <c r="D4090" s="5"/>
      <c r="E4090" s="4"/>
      <c r="F4090" s="4"/>
    </row>
    <row r="4091" spans="1:6" x14ac:dyDescent="0.25">
      <c r="A4091" s="3"/>
      <c r="B4091" s="7"/>
      <c r="C4091" s="4"/>
      <c r="D4091" s="5"/>
      <c r="E4091" s="4"/>
      <c r="F4091" s="4"/>
    </row>
    <row r="4092" spans="1:6" x14ac:dyDescent="0.25">
      <c r="A4092" s="3"/>
      <c r="B4092" s="7"/>
      <c r="C4092" s="4"/>
      <c r="D4092" s="5"/>
      <c r="E4092" s="4"/>
      <c r="F4092" s="4"/>
    </row>
    <row r="4093" spans="1:6" x14ac:dyDescent="0.25">
      <c r="A4093" s="3"/>
      <c r="B4093" s="7"/>
      <c r="C4093" s="4"/>
      <c r="D4093" s="5"/>
      <c r="E4093" s="4"/>
      <c r="F4093" s="4"/>
    </row>
    <row r="4094" spans="1:6" x14ac:dyDescent="0.25">
      <c r="A4094" s="3"/>
      <c r="B4094" s="7"/>
      <c r="C4094" s="4"/>
      <c r="D4094" s="5"/>
      <c r="E4094" s="4"/>
      <c r="F4094" s="4"/>
    </row>
    <row r="4095" spans="1:6" x14ac:dyDescent="0.25">
      <c r="A4095" s="3"/>
      <c r="B4095" s="7"/>
      <c r="C4095" s="4"/>
      <c r="D4095" s="5"/>
      <c r="E4095" s="4"/>
      <c r="F4095" s="4"/>
    </row>
    <row r="4096" spans="1:6" x14ac:dyDescent="0.25">
      <c r="A4096" s="3"/>
      <c r="B4096" s="7"/>
      <c r="C4096" s="4"/>
      <c r="D4096" s="5"/>
      <c r="E4096" s="4"/>
      <c r="F4096" s="4"/>
    </row>
    <row r="4097" spans="1:6" x14ac:dyDescent="0.25">
      <c r="A4097" s="3"/>
      <c r="B4097" s="7"/>
      <c r="C4097" s="4"/>
      <c r="D4097" s="5"/>
      <c r="E4097" s="4"/>
      <c r="F4097" s="4"/>
    </row>
    <row r="4098" spans="1:6" x14ac:dyDescent="0.25">
      <c r="A4098" s="3"/>
      <c r="B4098" s="7"/>
      <c r="C4098" s="4"/>
      <c r="D4098" s="5"/>
      <c r="E4098" s="4"/>
      <c r="F4098" s="4"/>
    </row>
    <row r="4099" spans="1:6" x14ac:dyDescent="0.25">
      <c r="A4099" s="3"/>
      <c r="B4099" s="7"/>
      <c r="C4099" s="4"/>
      <c r="D4099" s="5"/>
      <c r="E4099" s="4"/>
      <c r="F4099" s="4"/>
    </row>
    <row r="4100" spans="1:6" x14ac:dyDescent="0.25">
      <c r="A4100" s="3"/>
      <c r="B4100" s="7"/>
      <c r="C4100" s="4"/>
      <c r="D4100" s="5"/>
      <c r="E4100" s="4"/>
      <c r="F4100" s="4"/>
    </row>
    <row r="4101" spans="1:6" x14ac:dyDescent="0.25">
      <c r="A4101" s="3"/>
      <c r="B4101" s="7"/>
      <c r="C4101" s="4"/>
      <c r="D4101" s="5"/>
      <c r="E4101" s="4"/>
      <c r="F4101" s="4"/>
    </row>
    <row r="4102" spans="1:6" x14ac:dyDescent="0.25">
      <c r="A4102" s="3"/>
      <c r="B4102" s="7"/>
      <c r="C4102" s="4"/>
      <c r="D4102" s="5"/>
      <c r="E4102" s="4"/>
      <c r="F4102" s="4"/>
    </row>
    <row r="4103" spans="1:6" x14ac:dyDescent="0.25">
      <c r="A4103" s="3"/>
      <c r="B4103" s="7"/>
      <c r="C4103" s="4"/>
      <c r="D4103" s="5"/>
      <c r="E4103" s="4"/>
      <c r="F4103" s="4"/>
    </row>
    <row r="4104" spans="1:6" x14ac:dyDescent="0.25">
      <c r="A4104" s="3"/>
      <c r="B4104" s="7"/>
      <c r="C4104" s="4"/>
      <c r="D4104" s="5"/>
      <c r="E4104" s="4"/>
      <c r="F4104" s="4"/>
    </row>
    <row r="4105" spans="1:6" x14ac:dyDescent="0.25">
      <c r="A4105" s="3"/>
      <c r="B4105" s="7"/>
      <c r="C4105" s="4"/>
      <c r="D4105" s="5"/>
      <c r="E4105" s="4"/>
      <c r="F4105" s="4"/>
    </row>
    <row r="4106" spans="1:6" x14ac:dyDescent="0.25">
      <c r="A4106" s="3"/>
      <c r="B4106" s="7"/>
      <c r="C4106" s="4"/>
      <c r="D4106" s="5"/>
      <c r="E4106" s="4"/>
      <c r="F4106" s="4"/>
    </row>
    <row r="4107" spans="1:6" x14ac:dyDescent="0.25">
      <c r="A4107" s="3"/>
      <c r="B4107" s="7"/>
      <c r="C4107" s="4"/>
      <c r="D4107" s="5"/>
      <c r="E4107" s="4"/>
      <c r="F4107" s="4"/>
    </row>
    <row r="4108" spans="1:6" x14ac:dyDescent="0.25">
      <c r="A4108" s="3"/>
      <c r="B4108" s="7"/>
      <c r="C4108" s="4"/>
      <c r="D4108" s="5"/>
      <c r="E4108" s="4"/>
      <c r="F4108" s="4"/>
    </row>
    <row r="4109" spans="1:6" x14ac:dyDescent="0.25">
      <c r="A4109" s="3"/>
      <c r="B4109" s="7"/>
      <c r="C4109" s="4"/>
      <c r="D4109" s="5"/>
      <c r="E4109" s="4"/>
      <c r="F4109" s="4"/>
    </row>
    <row r="4110" spans="1:6" x14ac:dyDescent="0.25">
      <c r="A4110" s="3"/>
      <c r="B4110" s="7"/>
      <c r="C4110" s="4"/>
      <c r="D4110" s="5"/>
      <c r="E4110" s="4"/>
      <c r="F4110" s="4"/>
    </row>
    <row r="4111" spans="1:6" x14ac:dyDescent="0.25">
      <c r="A4111" s="3"/>
      <c r="B4111" s="7"/>
      <c r="C4111" s="4"/>
      <c r="D4111" s="5"/>
      <c r="E4111" s="4"/>
      <c r="F4111" s="4"/>
    </row>
    <row r="4112" spans="1:6" x14ac:dyDescent="0.25">
      <c r="A4112" s="3"/>
      <c r="B4112" s="7"/>
      <c r="C4112" s="4"/>
      <c r="D4112" s="5"/>
      <c r="E4112" s="4"/>
      <c r="F4112" s="4"/>
    </row>
    <row r="4113" spans="1:6" x14ac:dyDescent="0.25">
      <c r="A4113" s="3"/>
      <c r="B4113" s="7"/>
      <c r="C4113" s="4"/>
      <c r="D4113" s="5"/>
      <c r="E4113" s="4"/>
      <c r="F4113" s="4"/>
    </row>
    <row r="4114" spans="1:6" x14ac:dyDescent="0.25">
      <c r="A4114" s="3"/>
      <c r="B4114" s="7"/>
      <c r="C4114" s="4"/>
      <c r="D4114" s="5"/>
      <c r="E4114" s="4"/>
      <c r="F4114" s="4"/>
    </row>
    <row r="4115" spans="1:6" x14ac:dyDescent="0.25">
      <c r="A4115" s="3"/>
      <c r="B4115" s="7"/>
      <c r="C4115" s="4"/>
      <c r="D4115" s="5"/>
      <c r="E4115" s="4"/>
      <c r="F4115" s="4"/>
    </row>
    <row r="4116" spans="1:6" x14ac:dyDescent="0.25">
      <c r="A4116" s="3"/>
      <c r="B4116" s="7"/>
      <c r="C4116" s="4"/>
      <c r="D4116" s="5"/>
      <c r="E4116" s="4"/>
      <c r="F4116" s="4"/>
    </row>
    <row r="4117" spans="1:6" x14ac:dyDescent="0.25">
      <c r="A4117" s="3"/>
      <c r="B4117" s="7"/>
      <c r="C4117" s="4"/>
      <c r="D4117" s="5"/>
      <c r="E4117" s="4"/>
      <c r="F4117" s="4"/>
    </row>
    <row r="4118" spans="1:6" x14ac:dyDescent="0.25">
      <c r="A4118" s="3"/>
      <c r="B4118" s="7"/>
      <c r="C4118" s="4"/>
      <c r="D4118" s="5"/>
      <c r="E4118" s="4"/>
      <c r="F4118" s="4"/>
    </row>
    <row r="4119" spans="1:6" x14ac:dyDescent="0.25">
      <c r="A4119" s="3"/>
      <c r="B4119" s="7"/>
      <c r="C4119" s="4"/>
      <c r="D4119" s="5"/>
      <c r="E4119" s="4"/>
      <c r="F4119" s="4"/>
    </row>
    <row r="4120" spans="1:6" x14ac:dyDescent="0.25">
      <c r="A4120" s="3"/>
      <c r="B4120" s="7"/>
      <c r="C4120" s="4"/>
      <c r="D4120" s="5"/>
      <c r="E4120" s="4"/>
      <c r="F4120" s="4"/>
    </row>
    <row r="4121" spans="1:6" x14ac:dyDescent="0.25">
      <c r="A4121" s="3"/>
      <c r="B4121" s="7"/>
      <c r="C4121" s="4"/>
      <c r="D4121" s="5"/>
      <c r="E4121" s="4"/>
      <c r="F4121" s="4"/>
    </row>
    <row r="4122" spans="1:6" x14ac:dyDescent="0.25">
      <c r="A4122" s="3"/>
      <c r="B4122" s="7"/>
      <c r="C4122" s="4"/>
      <c r="D4122" s="5"/>
      <c r="E4122" s="4"/>
      <c r="F4122" s="4"/>
    </row>
    <row r="4123" spans="1:6" x14ac:dyDescent="0.25">
      <c r="A4123" s="3"/>
      <c r="B4123" s="7"/>
      <c r="C4123" s="4"/>
      <c r="D4123" s="5"/>
      <c r="E4123" s="4"/>
      <c r="F4123" s="4"/>
    </row>
    <row r="4124" spans="1:6" x14ac:dyDescent="0.25">
      <c r="A4124" s="3"/>
      <c r="B4124" s="7"/>
      <c r="C4124" s="4"/>
      <c r="D4124" s="5"/>
      <c r="E4124" s="4"/>
      <c r="F4124" s="4"/>
    </row>
    <row r="4125" spans="1:6" x14ac:dyDescent="0.25">
      <c r="A4125" s="3"/>
      <c r="B4125" s="7"/>
      <c r="C4125" s="4"/>
      <c r="D4125" s="5"/>
      <c r="E4125" s="4"/>
      <c r="F4125" s="4"/>
    </row>
    <row r="4126" spans="1:6" x14ac:dyDescent="0.25">
      <c r="A4126" s="3"/>
      <c r="B4126" s="7"/>
      <c r="C4126" s="4"/>
      <c r="D4126" s="5"/>
      <c r="E4126" s="4"/>
      <c r="F4126" s="4"/>
    </row>
    <row r="4127" spans="1:6" x14ac:dyDescent="0.25">
      <c r="A4127" s="3"/>
      <c r="B4127" s="7"/>
      <c r="C4127" s="4"/>
      <c r="D4127" s="5"/>
      <c r="E4127" s="4"/>
      <c r="F4127" s="4"/>
    </row>
    <row r="4128" spans="1:6" x14ac:dyDescent="0.25">
      <c r="A4128" s="3"/>
      <c r="B4128" s="7"/>
      <c r="C4128" s="4"/>
      <c r="D4128" s="5"/>
      <c r="E4128" s="4"/>
      <c r="F4128" s="4"/>
    </row>
    <row r="4129" spans="1:6" x14ac:dyDescent="0.25">
      <c r="A4129" s="3"/>
      <c r="B4129" s="7"/>
      <c r="C4129" s="4"/>
      <c r="D4129" s="5"/>
      <c r="E4129" s="4"/>
      <c r="F4129" s="4"/>
    </row>
    <row r="4130" spans="1:6" x14ac:dyDescent="0.25">
      <c r="A4130" s="3"/>
      <c r="B4130" s="7"/>
      <c r="C4130" s="4"/>
      <c r="D4130" s="5"/>
      <c r="E4130" s="4"/>
      <c r="F4130" s="4"/>
    </row>
    <row r="4131" spans="1:6" x14ac:dyDescent="0.25">
      <c r="A4131" s="3"/>
      <c r="B4131" s="7"/>
      <c r="C4131" s="4"/>
      <c r="D4131" s="5"/>
      <c r="E4131" s="4"/>
      <c r="F4131" s="4"/>
    </row>
    <row r="4132" spans="1:6" x14ac:dyDescent="0.25">
      <c r="A4132" s="3"/>
      <c r="B4132" s="7"/>
      <c r="C4132" s="4"/>
      <c r="D4132" s="5"/>
      <c r="E4132" s="4"/>
      <c r="F4132" s="4"/>
    </row>
    <row r="4133" spans="1:6" x14ac:dyDescent="0.25">
      <c r="A4133" s="3"/>
      <c r="B4133" s="7"/>
      <c r="C4133" s="4"/>
      <c r="D4133" s="5"/>
      <c r="E4133" s="4"/>
      <c r="F4133" s="4"/>
    </row>
    <row r="4134" spans="1:6" x14ac:dyDescent="0.25">
      <c r="A4134" s="3"/>
      <c r="B4134" s="7"/>
      <c r="C4134" s="4"/>
      <c r="D4134" s="5"/>
      <c r="E4134" s="4"/>
      <c r="F4134" s="4"/>
    </row>
    <row r="4135" spans="1:6" x14ac:dyDescent="0.25">
      <c r="A4135" s="3"/>
      <c r="B4135" s="7"/>
      <c r="C4135" s="4"/>
      <c r="D4135" s="5"/>
      <c r="E4135" s="4"/>
      <c r="F4135" s="4"/>
    </row>
    <row r="4136" spans="1:6" x14ac:dyDescent="0.25">
      <c r="A4136" s="3"/>
      <c r="B4136" s="7"/>
      <c r="C4136" s="4"/>
      <c r="D4136" s="5"/>
      <c r="E4136" s="4"/>
      <c r="F4136" s="4"/>
    </row>
    <row r="4137" spans="1:6" x14ac:dyDescent="0.25">
      <c r="A4137" s="3"/>
      <c r="B4137" s="7"/>
      <c r="C4137" s="4"/>
      <c r="D4137" s="5"/>
      <c r="E4137" s="4"/>
      <c r="F4137" s="4"/>
    </row>
    <row r="4138" spans="1:6" x14ac:dyDescent="0.25">
      <c r="A4138" s="3"/>
      <c r="B4138" s="7"/>
      <c r="C4138" s="4"/>
      <c r="D4138" s="5"/>
      <c r="E4138" s="4"/>
      <c r="F4138" s="4"/>
    </row>
    <row r="4139" spans="1:6" x14ac:dyDescent="0.25">
      <c r="A4139" s="3"/>
      <c r="B4139" s="7"/>
      <c r="C4139" s="4"/>
      <c r="D4139" s="5"/>
      <c r="E4139" s="4"/>
      <c r="F4139" s="4"/>
    </row>
    <row r="4140" spans="1:6" x14ac:dyDescent="0.25">
      <c r="A4140" s="3"/>
      <c r="B4140" s="7"/>
      <c r="C4140" s="4"/>
      <c r="D4140" s="5"/>
      <c r="E4140" s="4"/>
      <c r="F4140" s="4"/>
    </row>
    <row r="4141" spans="1:6" x14ac:dyDescent="0.25">
      <c r="A4141" s="3"/>
      <c r="B4141" s="7"/>
      <c r="C4141" s="4"/>
      <c r="D4141" s="5"/>
      <c r="E4141" s="4"/>
      <c r="F4141" s="4"/>
    </row>
    <row r="4142" spans="1:6" x14ac:dyDescent="0.25">
      <c r="A4142" s="3"/>
      <c r="B4142" s="7"/>
      <c r="C4142" s="4"/>
      <c r="D4142" s="5"/>
      <c r="E4142" s="4"/>
      <c r="F4142" s="4"/>
    </row>
    <row r="4143" spans="1:6" x14ac:dyDescent="0.25">
      <c r="A4143" s="3"/>
      <c r="B4143" s="7"/>
      <c r="C4143" s="4"/>
      <c r="D4143" s="5"/>
      <c r="E4143" s="4"/>
      <c r="F4143" s="4"/>
    </row>
    <row r="4144" spans="1:6" x14ac:dyDescent="0.25">
      <c r="A4144" s="3"/>
      <c r="B4144" s="7"/>
      <c r="C4144" s="4"/>
      <c r="D4144" s="5"/>
      <c r="E4144" s="4"/>
      <c r="F4144" s="4"/>
    </row>
    <row r="4145" spans="1:6" x14ac:dyDescent="0.25">
      <c r="A4145" s="3"/>
      <c r="B4145" s="7"/>
      <c r="C4145" s="4"/>
      <c r="D4145" s="5"/>
      <c r="E4145" s="4"/>
      <c r="F4145" s="4"/>
    </row>
    <row r="4146" spans="1:6" x14ac:dyDescent="0.25">
      <c r="A4146" s="3"/>
      <c r="B4146" s="7"/>
      <c r="C4146" s="4"/>
      <c r="D4146" s="5"/>
      <c r="E4146" s="4"/>
      <c r="F4146" s="4"/>
    </row>
    <row r="4147" spans="1:6" x14ac:dyDescent="0.25">
      <c r="A4147" s="3"/>
      <c r="B4147" s="7"/>
      <c r="C4147" s="4"/>
      <c r="D4147" s="5"/>
      <c r="E4147" s="4"/>
      <c r="F4147" s="4"/>
    </row>
    <row r="4148" spans="1:6" x14ac:dyDescent="0.25">
      <c r="A4148" s="3"/>
      <c r="B4148" s="7"/>
      <c r="C4148" s="4"/>
      <c r="D4148" s="5"/>
      <c r="E4148" s="4"/>
      <c r="F4148" s="4"/>
    </row>
    <row r="4149" spans="1:6" x14ac:dyDescent="0.25">
      <c r="A4149" s="3"/>
      <c r="B4149" s="7"/>
      <c r="C4149" s="4"/>
      <c r="D4149" s="5"/>
      <c r="E4149" s="4"/>
      <c r="F4149" s="4"/>
    </row>
    <row r="4150" spans="1:6" x14ac:dyDescent="0.25">
      <c r="A4150" s="3"/>
      <c r="B4150" s="7"/>
      <c r="C4150" s="4"/>
      <c r="D4150" s="5"/>
      <c r="E4150" s="4"/>
      <c r="F4150" s="4"/>
    </row>
    <row r="4151" spans="1:6" x14ac:dyDescent="0.25">
      <c r="A4151" s="3"/>
      <c r="B4151" s="7"/>
      <c r="C4151" s="4"/>
      <c r="D4151" s="5"/>
      <c r="E4151" s="4"/>
      <c r="F4151" s="4"/>
    </row>
    <row r="4152" spans="1:6" x14ac:dyDescent="0.25">
      <c r="A4152" s="3"/>
      <c r="B4152" s="7"/>
      <c r="C4152" s="4"/>
      <c r="D4152" s="5"/>
      <c r="E4152" s="4"/>
      <c r="F4152" s="4"/>
    </row>
    <row r="4153" spans="1:6" x14ac:dyDescent="0.25">
      <c r="A4153" s="3"/>
      <c r="B4153" s="7"/>
      <c r="C4153" s="4"/>
      <c r="D4153" s="5"/>
      <c r="E4153" s="4"/>
      <c r="F4153" s="4"/>
    </row>
    <row r="4154" spans="1:6" x14ac:dyDescent="0.25">
      <c r="A4154" s="3"/>
      <c r="B4154" s="7"/>
      <c r="C4154" s="4"/>
      <c r="D4154" s="5"/>
      <c r="E4154" s="4"/>
      <c r="F4154" s="4"/>
    </row>
    <row r="4155" spans="1:6" x14ac:dyDescent="0.25">
      <c r="A4155" s="3"/>
      <c r="B4155" s="7"/>
      <c r="C4155" s="4"/>
      <c r="D4155" s="5"/>
      <c r="E4155" s="4"/>
      <c r="F4155" s="4"/>
    </row>
    <row r="4156" spans="1:6" x14ac:dyDescent="0.25">
      <c r="A4156" s="3"/>
      <c r="B4156" s="7"/>
      <c r="C4156" s="4"/>
      <c r="D4156" s="5"/>
      <c r="E4156" s="4"/>
      <c r="F4156" s="4"/>
    </row>
    <row r="4157" spans="1:6" x14ac:dyDescent="0.25">
      <c r="A4157" s="3"/>
      <c r="B4157" s="7"/>
      <c r="C4157" s="4"/>
      <c r="D4157" s="5"/>
      <c r="E4157" s="4"/>
      <c r="F4157" s="4"/>
    </row>
    <row r="4158" spans="1:6" x14ac:dyDescent="0.25">
      <c r="A4158" s="3"/>
      <c r="B4158" s="7"/>
      <c r="C4158" s="4"/>
      <c r="D4158" s="5"/>
      <c r="E4158" s="4"/>
      <c r="F4158" s="4"/>
    </row>
    <row r="4159" spans="1:6" x14ac:dyDescent="0.25">
      <c r="A4159" s="3"/>
      <c r="B4159" s="7"/>
      <c r="C4159" s="4"/>
      <c r="D4159" s="5"/>
      <c r="E4159" s="4"/>
      <c r="F4159" s="4"/>
    </row>
    <row r="4160" spans="1:6" x14ac:dyDescent="0.25">
      <c r="A4160" s="3"/>
      <c r="B4160" s="7"/>
      <c r="C4160" s="4"/>
      <c r="D4160" s="5"/>
      <c r="E4160" s="4"/>
      <c r="F4160" s="4"/>
    </row>
    <row r="4161" spans="1:6" x14ac:dyDescent="0.25">
      <c r="A4161" s="3"/>
      <c r="B4161" s="7"/>
      <c r="C4161" s="4"/>
      <c r="D4161" s="5"/>
      <c r="E4161" s="4"/>
      <c r="F4161" s="4"/>
    </row>
    <row r="4162" spans="1:6" x14ac:dyDescent="0.25">
      <c r="A4162" s="3"/>
      <c r="B4162" s="7"/>
      <c r="C4162" s="4"/>
      <c r="D4162" s="5"/>
      <c r="E4162" s="4"/>
      <c r="F4162" s="4"/>
    </row>
    <row r="4163" spans="1:6" x14ac:dyDescent="0.25">
      <c r="A4163" s="3"/>
      <c r="B4163" s="7"/>
      <c r="C4163" s="4"/>
      <c r="D4163" s="5"/>
      <c r="E4163" s="4"/>
      <c r="F4163" s="4"/>
    </row>
    <row r="4164" spans="1:6" x14ac:dyDescent="0.25">
      <c r="A4164" s="3"/>
      <c r="B4164" s="7"/>
      <c r="C4164" s="4"/>
      <c r="D4164" s="5"/>
      <c r="E4164" s="4"/>
      <c r="F4164" s="4"/>
    </row>
    <row r="4165" spans="1:6" x14ac:dyDescent="0.25">
      <c r="A4165" s="3"/>
      <c r="B4165" s="7"/>
      <c r="C4165" s="4"/>
      <c r="D4165" s="5"/>
      <c r="E4165" s="4"/>
      <c r="F4165" s="4"/>
    </row>
    <row r="4166" spans="1:6" x14ac:dyDescent="0.25">
      <c r="A4166" s="3"/>
      <c r="B4166" s="7"/>
      <c r="C4166" s="4"/>
      <c r="D4166" s="5"/>
      <c r="E4166" s="4"/>
      <c r="F4166" s="4"/>
    </row>
    <row r="4167" spans="1:6" x14ac:dyDescent="0.25">
      <c r="A4167" s="3"/>
      <c r="B4167" s="7"/>
      <c r="C4167" s="4"/>
      <c r="D4167" s="5"/>
      <c r="E4167" s="4"/>
      <c r="F4167" s="4"/>
    </row>
    <row r="4168" spans="1:6" x14ac:dyDescent="0.25">
      <c r="A4168" s="3"/>
      <c r="B4168" s="7"/>
      <c r="C4168" s="4"/>
      <c r="D4168" s="5"/>
      <c r="E4168" s="4"/>
      <c r="F4168" s="4"/>
    </row>
    <row r="4169" spans="1:6" x14ac:dyDescent="0.25">
      <c r="A4169" s="3"/>
      <c r="B4169" s="7"/>
      <c r="C4169" s="4"/>
      <c r="D4169" s="5"/>
      <c r="E4169" s="4"/>
      <c r="F4169" s="4"/>
    </row>
    <row r="4170" spans="1:6" x14ac:dyDescent="0.25">
      <c r="A4170" s="3"/>
      <c r="B4170" s="7"/>
      <c r="C4170" s="4"/>
      <c r="D4170" s="5"/>
      <c r="E4170" s="4"/>
      <c r="F4170" s="4"/>
    </row>
    <row r="4171" spans="1:6" x14ac:dyDescent="0.25">
      <c r="A4171" s="3"/>
      <c r="B4171" s="7"/>
      <c r="C4171" s="4"/>
      <c r="D4171" s="5"/>
      <c r="E4171" s="4"/>
      <c r="F4171" s="4"/>
    </row>
    <row r="4172" spans="1:6" x14ac:dyDescent="0.25">
      <c r="A4172" s="3"/>
      <c r="B4172" s="7"/>
      <c r="C4172" s="4"/>
      <c r="D4172" s="5"/>
      <c r="E4172" s="4"/>
      <c r="F4172" s="4"/>
    </row>
    <row r="4173" spans="1:6" x14ac:dyDescent="0.25">
      <c r="A4173" s="3"/>
      <c r="B4173" s="7"/>
      <c r="C4173" s="4"/>
      <c r="D4173" s="5"/>
      <c r="E4173" s="4"/>
      <c r="F4173" s="4"/>
    </row>
    <row r="4174" spans="1:6" x14ac:dyDescent="0.25">
      <c r="A4174" s="3"/>
      <c r="B4174" s="7"/>
      <c r="C4174" s="4"/>
      <c r="D4174" s="5"/>
      <c r="E4174" s="4"/>
      <c r="F4174" s="4"/>
    </row>
    <row r="4175" spans="1:6" x14ac:dyDescent="0.25">
      <c r="A4175" s="3"/>
      <c r="B4175" s="7"/>
      <c r="C4175" s="4"/>
      <c r="D4175" s="5"/>
      <c r="E4175" s="4"/>
      <c r="F4175" s="4"/>
    </row>
    <row r="4176" spans="1:6" x14ac:dyDescent="0.25">
      <c r="A4176" s="3"/>
      <c r="B4176" s="7"/>
      <c r="C4176" s="4"/>
      <c r="D4176" s="5"/>
      <c r="E4176" s="4"/>
      <c r="F4176" s="4"/>
    </row>
    <row r="4177" spans="1:6" x14ac:dyDescent="0.25">
      <c r="A4177" s="3"/>
      <c r="B4177" s="7"/>
      <c r="C4177" s="4"/>
      <c r="D4177" s="5"/>
      <c r="E4177" s="4"/>
      <c r="F4177" s="4"/>
    </row>
    <row r="4178" spans="1:6" x14ac:dyDescent="0.25">
      <c r="A4178" s="3"/>
      <c r="B4178" s="7"/>
      <c r="C4178" s="4"/>
      <c r="D4178" s="5"/>
      <c r="E4178" s="4"/>
      <c r="F4178" s="4"/>
    </row>
    <row r="4179" spans="1:6" x14ac:dyDescent="0.25">
      <c r="A4179" s="3"/>
      <c r="B4179" s="7"/>
      <c r="C4179" s="4"/>
      <c r="D4179" s="5"/>
      <c r="E4179" s="4"/>
      <c r="F4179" s="4"/>
    </row>
    <row r="4180" spans="1:6" x14ac:dyDescent="0.25">
      <c r="A4180" s="3"/>
      <c r="B4180" s="7"/>
      <c r="C4180" s="4"/>
      <c r="D4180" s="5"/>
      <c r="E4180" s="4"/>
      <c r="F4180" s="4"/>
    </row>
    <row r="4181" spans="1:6" x14ac:dyDescent="0.25">
      <c r="A4181" s="3"/>
      <c r="B4181" s="7"/>
      <c r="C4181" s="4"/>
      <c r="D4181" s="5"/>
      <c r="E4181" s="4"/>
      <c r="F4181" s="4"/>
    </row>
    <row r="4182" spans="1:6" x14ac:dyDescent="0.25">
      <c r="A4182" s="3"/>
      <c r="B4182" s="7"/>
      <c r="C4182" s="4"/>
      <c r="D4182" s="5"/>
      <c r="E4182" s="4"/>
      <c r="F4182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140 A141:A142 C141:E142">
    <cfRule type="expression" dxfId="18" priority="7">
      <formula>$E11="Bem Não Localizado"</formula>
    </cfRule>
    <cfRule type="expression" dxfId="17" priority="8">
      <formula>$E11="Bem no setor e fora da carga"</formula>
    </cfRule>
    <cfRule type="expression" dxfId="16" priority="9">
      <formula>$E11="Bem Sem Identificação"</formula>
    </cfRule>
    <cfRule type="expression" dxfId="15" priority="11">
      <formula>$E11 ="Bem Inventariado"</formula>
    </cfRule>
  </conditionalFormatting>
  <conditionalFormatting sqref="F11:F142">
    <cfRule type="expression" dxfId="14" priority="5">
      <formula>$F11="Irrecuperável / Antieconômico"</formula>
    </cfRule>
    <cfRule type="expression" dxfId="13" priority="6">
      <formula>$F11="Ocioso"</formula>
    </cfRule>
  </conditionalFormatting>
  <conditionalFormatting sqref="B141:B142">
    <cfRule type="expression" dxfId="12" priority="1">
      <formula>$E141="Bem Não Localizado"</formula>
    </cfRule>
    <cfRule type="expression" dxfId="11" priority="2">
      <formula>$E141="Bem no setor e fora da carga"</formula>
    </cfRule>
    <cfRule type="expression" dxfId="10" priority="3">
      <formula>$E141="Bem Sem Identificação"</formula>
    </cfRule>
    <cfRule type="expression" dxfId="9" priority="4">
      <formula>$E141 ="Bem Inventariado"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9" fitToHeight="0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Barbara Andrade Monteiro Silva</cp:lastModifiedBy>
  <cp:lastPrinted>2019-11-22T00:16:11Z</cp:lastPrinted>
  <dcterms:created xsi:type="dcterms:W3CDTF">2019-04-08T11:52:03Z</dcterms:created>
  <dcterms:modified xsi:type="dcterms:W3CDTF">2019-12-14T18:44:13Z</dcterms:modified>
</cp:coreProperties>
</file>