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-105" yWindow="-105" windowWidth="23250" windowHeight="12570"/>
  </bookViews>
  <sheets>
    <sheet name="Planilha1" sheetId="2" r:id="rId1"/>
    <sheet name="Relátorio de Bens - SIPAC" sheetId="1" r:id="rId2"/>
  </sheets>
  <functionGroups builtInGroupCount="18"/>
  <calcPr calcId="162913"/>
  <pivotCaches>
    <pivotCache cacheId="60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<sst xmlns="http://schemas.openxmlformats.org/spreadsheetml/2006/main" count="274" uniqueCount="33">
  <si>
    <t>Dados da Unidade</t>
  </si>
  <si>
    <t xml:space="preserve">Quantidade de Bens: </t>
  </si>
  <si>
    <t>Tombamento Atual</t>
  </si>
  <si>
    <t>Denominação</t>
  </si>
  <si>
    <t>Valor Atual</t>
  </si>
  <si>
    <t>Tombamento Antigo</t>
  </si>
  <si>
    <t>Status</t>
  </si>
  <si>
    <t>Estado</t>
  </si>
  <si>
    <t>IFS - Campus Lagarto</t>
  </si>
  <si>
    <t>CADEIRA ESCOLAR FIXA, ASSENTO E ENCOSTO EM RESINAPLASTICA, COR VERDE. MARCA DESK MOVEIS</t>
  </si>
  <si>
    <t>CADEIRA ESTOFADA FIXA TRAPEZOIDAL EM COURVIN SEMBRACOS - MARCA ALBERFLEX</t>
  </si>
  <si>
    <t>CONDENSADORA SPLIT HI WALL 30.000 BTU'S - PHILCO</t>
  </si>
  <si>
    <t>EVAPORADORA SPLIT HI WALL 30.000 BTU'S – PHILCO</t>
  </si>
  <si>
    <t>MESA ECRITORIO| 1.10X0,73X0,74 - MARCA ARTLINE</t>
  </si>
  <si>
    <t>MESA ESCOLAR EM RESINA PLASTICA, FORMATO TRAPEZIO,COR VERDE. MARCA DESK MOVEIS</t>
  </si>
  <si>
    <t>QUADRO BRANCO EM FORMICA QUADRICULADA 3,00 X 1,20M</t>
  </si>
  <si>
    <t>Setor Inventariado: Sala de Aula 04</t>
  </si>
  <si>
    <t xml:space="preserve"> </t>
  </si>
  <si>
    <t>Vinculação: GENTEC</t>
  </si>
  <si>
    <t>Local: Campus Lagarto</t>
  </si>
  <si>
    <t>Bem Inventariado</t>
  </si>
  <si>
    <t>Ativo</t>
  </si>
  <si>
    <t>Inventariante: Gustavo P. N. Vieira</t>
  </si>
  <si>
    <t>SIAPE: 1152124</t>
  </si>
  <si>
    <t>Bem Não Localizado</t>
  </si>
  <si>
    <t>Bem no setor e fora da carga</t>
  </si>
  <si>
    <t>025001</t>
  </si>
  <si>
    <t>PROJETOR</t>
  </si>
  <si>
    <t>Responsável pela Guarda: Adriano Ventura Marques</t>
  </si>
  <si>
    <t>SIAPE: 2193038</t>
  </si>
  <si>
    <t>sem patrimônio</t>
  </si>
  <si>
    <t>Período do Inventário: 31/11/2019</t>
  </si>
  <si>
    <t>Contagem de Denominação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</si>
</sst>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left" vertical="center" wrapText="1"/>
    </xf>
    <xf numFmtId="0" fontId="3" fillId="4" borderId="10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10" xfId="0" quotePrefix="1" applyNumberFormat="1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0" fontId="0" fillId="0" borderId="0" xfId="0" pivotButton="1"/>
  </cellXfs>
  <cellStyles count="1">
    <cellStyle name="Normal" xfId="0" builtinId="0"/>
  </cellStyles>
  <dxfs count="4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SALA DE AULA 04  santiago e gustavo.xlsm]Planilha1!Tabela dinâmica364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Contagem de Tombamento Antigo por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Planilha1!$B$1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Planilha1!$A$2:$A$4</c:f>
              <c:strCache>
                <c:ptCount val="3"/>
                <c:pt idx="0">
                  <c:v>Bem Inventariado</c:v>
                </c:pt>
                <c:pt idx="1">
                  <c:v>Bem Não Localizado</c:v>
                </c:pt>
                <c:pt idx="2">
                  <c:v>Bem no setor e fora da carga</c:v>
                </c:pt>
              </c:strCache>
            </c:strRef>
          </c:cat>
          <c:val>
            <c:numRef>
              <c:f>Planilha1!$B$2:$B$4</c:f>
              <c:numCache>
                <c:formatCode>General</c:formatCode>
                <c:ptCount val="3"/>
                <c:pt idx="0">
                  <c:v>58</c:v>
                </c:pt>
                <c:pt idx="1">
                  <c:v>9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8D-4863-8FE7-A03CEF5B9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4172144"/>
        <c:axId val="1904175056"/>
      </c:barChart>
      <c:catAx>
        <c:axId val="190417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04175056"/>
        <c:crosses val="autoZero"/>
        <c:auto val="1"/>
        <c:lblAlgn val="ctr"/>
        <c:lblOffset val="100"/>
        <c:noMultiLvlLbl val="0"/>
      </c:catAx>
      <c:valAx>
        <c:axId val="190417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0417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</xdr:colOff>
      <xdr:row>5</xdr:row>
      <xdr:rowOff>104775</xdr:rowOff>
    </xdr:from>
    <xdr:to>
      <xdr:col>3</xdr:col>
      <xdr:colOff>309562</xdr:colOff>
      <xdr:row>19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3.663285069444" createdVersion="6" refreshedVersion="6" minRefreshableVersion="3" recordCount="85">
  <cacheSource type="worksheet">
    <worksheetSource name="relatorio"/>
  </cacheSource>
  <cacheFields count="6">
    <cacheField name="Tombamento Atual" numFmtId="0">
      <sharedItems containsString="0" containsBlank="1" containsNumber="1" containsInteger="1" minValue="40056747" maxValue="40138507"/>
    </cacheField>
    <cacheField name="Denominação" numFmtId="0">
      <sharedItems count="8">
        <s v="CADEIRA ESCOLAR FIXA, ASSENTO E ENCOSTO EM RESINAPLASTICA, COR VERDE. MARCA DESK MOVEIS"/>
        <s v="CADEIRA ESTOFADA FIXA TRAPEZOIDAL EM COURVIN SEMBRACOS - MARCA ALBERFLEX"/>
        <s v="CONDENSADORA SPLIT HI WALL 30.000 BTU'S - PHILCO"/>
        <s v="EVAPORADORA SPLIT HI WALL 30.000 BTU'S – PHILCO"/>
        <s v="MESA ECRITORIO| 1.10X0,73X0,74 - MARCA ARTLINE"/>
        <s v="MESA ESCOLAR EM RESINA PLASTICA, FORMATO TRAPEZIO,COR VERDE. MARCA DESK MOVEIS"/>
        <s v="QUADRO BRANCO EM FORMICA QUADRICULADA 3,00 X 1,20M"/>
        <s v="PROJETOR"/>
      </sharedItems>
    </cacheField>
    <cacheField name="Tombamento Antigo" numFmtId="0">
      <sharedItems containsBlank="1" containsMixedTypes="1" containsNumber="1" containsInteger="1" minValue="8384" maxValue="10774"/>
    </cacheField>
    <cacheField name="Valor Atual" numFmtId="164">
      <sharedItems containsString="0" containsBlank="1" containsNumber="1" minValue="51.12" maxValue="1780.35"/>
    </cacheField>
    <cacheField name="Status" numFmtId="0">
      <sharedItems count="3">
        <s v="Bem Inventariado"/>
        <s v="Bem Não Localizado"/>
        <s v="Bem no setor e fora da carga"/>
      </sharedItems>
    </cacheField>
    <cacheField name="Estado" numFmtId="0">
      <sharedItems containsBlank="1" count="2">
        <s v="Ativ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n v="40058712"/>
    <x v="0"/>
    <n v="10349"/>
    <n v="51.12"/>
    <x v="0"/>
    <x v="0"/>
  </r>
  <r>
    <n v="40058716"/>
    <x v="0"/>
    <n v="10353"/>
    <n v="51.12"/>
    <x v="0"/>
    <x v="0"/>
  </r>
  <r>
    <n v="40058725"/>
    <x v="0"/>
    <n v="10362"/>
    <n v="51.12"/>
    <x v="1"/>
    <x v="1"/>
  </r>
  <r>
    <n v="40058735"/>
    <x v="0"/>
    <n v="10372"/>
    <n v="51.12"/>
    <x v="0"/>
    <x v="0"/>
  </r>
  <r>
    <n v="40058758"/>
    <x v="0"/>
    <n v="10395"/>
    <n v="51.12"/>
    <x v="1"/>
    <x v="1"/>
  </r>
  <r>
    <n v="40058765"/>
    <x v="0"/>
    <n v="10402"/>
    <n v="51.12"/>
    <x v="0"/>
    <x v="0"/>
  </r>
  <r>
    <n v="40058782"/>
    <x v="0"/>
    <n v="10419"/>
    <n v="51.12"/>
    <x v="0"/>
    <x v="0"/>
  </r>
  <r>
    <n v="40058788"/>
    <x v="0"/>
    <n v="10425"/>
    <n v="51.12"/>
    <x v="0"/>
    <x v="0"/>
  </r>
  <r>
    <n v="40058792"/>
    <x v="0"/>
    <n v="10429"/>
    <n v="51.12"/>
    <x v="0"/>
    <x v="0"/>
  </r>
  <r>
    <n v="40058800"/>
    <x v="0"/>
    <n v="10437"/>
    <n v="51.12"/>
    <x v="0"/>
    <x v="0"/>
  </r>
  <r>
    <n v="40058819"/>
    <x v="0"/>
    <n v="10456"/>
    <n v="51.12"/>
    <x v="0"/>
    <x v="0"/>
  </r>
  <r>
    <n v="40058837"/>
    <x v="0"/>
    <n v="10474"/>
    <n v="51.12"/>
    <x v="0"/>
    <x v="0"/>
  </r>
  <r>
    <n v="40058862"/>
    <x v="0"/>
    <n v="10499"/>
    <n v="51.12"/>
    <x v="1"/>
    <x v="1"/>
  </r>
  <r>
    <n v="40058864"/>
    <x v="0"/>
    <n v="10501"/>
    <n v="51.12"/>
    <x v="0"/>
    <x v="0"/>
  </r>
  <r>
    <n v="40058903"/>
    <x v="0"/>
    <n v="10540"/>
    <n v="51.12"/>
    <x v="1"/>
    <x v="1"/>
  </r>
  <r>
    <n v="40058908"/>
    <x v="0"/>
    <n v="10545"/>
    <n v="51.12"/>
    <x v="0"/>
    <x v="0"/>
  </r>
  <r>
    <n v="40058941"/>
    <x v="0"/>
    <n v="10578"/>
    <n v="51.12"/>
    <x v="0"/>
    <x v="0"/>
  </r>
  <r>
    <n v="40058947"/>
    <x v="0"/>
    <n v="10584"/>
    <n v="51.12"/>
    <x v="1"/>
    <x v="1"/>
  </r>
  <r>
    <n v="40058953"/>
    <x v="0"/>
    <n v="10590"/>
    <n v="51.12"/>
    <x v="0"/>
    <x v="0"/>
  </r>
  <r>
    <n v="40058961"/>
    <x v="0"/>
    <n v="10598"/>
    <n v="51.12"/>
    <x v="0"/>
    <x v="0"/>
  </r>
  <r>
    <n v="40058971"/>
    <x v="0"/>
    <n v="10608"/>
    <n v="51.12"/>
    <x v="0"/>
    <x v="0"/>
  </r>
  <r>
    <n v="40058986"/>
    <x v="0"/>
    <n v="10623"/>
    <n v="51.12"/>
    <x v="0"/>
    <x v="0"/>
  </r>
  <r>
    <n v="40059034"/>
    <x v="0"/>
    <n v="10671"/>
    <n v="51.12"/>
    <x v="1"/>
    <x v="1"/>
  </r>
  <r>
    <n v="40059039"/>
    <x v="0"/>
    <n v="10676"/>
    <n v="51.12"/>
    <x v="0"/>
    <x v="0"/>
  </r>
  <r>
    <n v="40059041"/>
    <x v="0"/>
    <n v="10678"/>
    <n v="51.12"/>
    <x v="0"/>
    <x v="0"/>
  </r>
  <r>
    <n v="40059051"/>
    <x v="0"/>
    <n v="10688"/>
    <n v="51.12"/>
    <x v="0"/>
    <x v="0"/>
  </r>
  <r>
    <n v="40059068"/>
    <x v="0"/>
    <n v="10705"/>
    <n v="51.12"/>
    <x v="0"/>
    <x v="0"/>
  </r>
  <r>
    <n v="40059081"/>
    <x v="0"/>
    <n v="10718"/>
    <n v="51.12"/>
    <x v="0"/>
    <x v="0"/>
  </r>
  <r>
    <n v="40059099"/>
    <x v="0"/>
    <n v="10736"/>
    <n v="51.12"/>
    <x v="0"/>
    <x v="0"/>
  </r>
  <r>
    <n v="40059101"/>
    <x v="0"/>
    <n v="10738"/>
    <n v="51.12"/>
    <x v="0"/>
    <x v="0"/>
  </r>
  <r>
    <n v="40059133"/>
    <x v="0"/>
    <n v="10770"/>
    <n v="51.12"/>
    <x v="0"/>
    <x v="0"/>
  </r>
  <r>
    <n v="40056803"/>
    <x v="1"/>
    <n v="8440"/>
    <n v="92.38"/>
    <x v="1"/>
    <x v="1"/>
  </r>
  <r>
    <n v="40138502"/>
    <x v="2"/>
    <m/>
    <n v="1780.35"/>
    <x v="0"/>
    <x v="0"/>
  </r>
  <r>
    <n v="40138507"/>
    <x v="3"/>
    <m/>
    <n v="1780.34"/>
    <x v="0"/>
    <x v="0"/>
  </r>
  <r>
    <n v="40056747"/>
    <x v="4"/>
    <n v="8384"/>
    <n v="135.43"/>
    <x v="0"/>
    <x v="0"/>
  </r>
  <r>
    <n v="40058248"/>
    <x v="5"/>
    <n v="9885"/>
    <n v="51.12"/>
    <x v="0"/>
    <x v="0"/>
  </r>
  <r>
    <n v="40058254"/>
    <x v="5"/>
    <n v="9891"/>
    <n v="51.12"/>
    <x v="0"/>
    <x v="0"/>
  </r>
  <r>
    <n v="40058256"/>
    <x v="5"/>
    <n v="9893"/>
    <n v="51.12"/>
    <x v="0"/>
    <x v="0"/>
  </r>
  <r>
    <n v="40058257"/>
    <x v="5"/>
    <n v="9894"/>
    <n v="51.12"/>
    <x v="0"/>
    <x v="0"/>
  </r>
  <r>
    <n v="40058259"/>
    <x v="5"/>
    <n v="9896"/>
    <n v="51.12"/>
    <x v="0"/>
    <x v="0"/>
  </r>
  <r>
    <n v="40058263"/>
    <x v="5"/>
    <n v="9900"/>
    <n v="51.12"/>
    <x v="0"/>
    <x v="0"/>
  </r>
  <r>
    <n v="40058282"/>
    <x v="5"/>
    <n v="9919"/>
    <n v="51.12"/>
    <x v="0"/>
    <x v="0"/>
  </r>
  <r>
    <n v="40058306"/>
    <x v="5"/>
    <n v="9943"/>
    <n v="51.12"/>
    <x v="0"/>
    <x v="0"/>
  </r>
  <r>
    <n v="40058313"/>
    <x v="5"/>
    <n v="9950"/>
    <n v="51.12"/>
    <x v="0"/>
    <x v="0"/>
  </r>
  <r>
    <n v="40058315"/>
    <x v="5"/>
    <n v="9952"/>
    <n v="51.12"/>
    <x v="0"/>
    <x v="0"/>
  </r>
  <r>
    <n v="40058341"/>
    <x v="5"/>
    <n v="9978"/>
    <n v="51.12"/>
    <x v="1"/>
    <x v="1"/>
  </r>
  <r>
    <n v="40058356"/>
    <x v="5"/>
    <n v="9993"/>
    <n v="51.12"/>
    <x v="0"/>
    <x v="0"/>
  </r>
  <r>
    <n v="40058371"/>
    <x v="5"/>
    <n v="10008"/>
    <n v="51.12"/>
    <x v="0"/>
    <x v="0"/>
  </r>
  <r>
    <n v="40058375"/>
    <x v="5"/>
    <n v="10012"/>
    <n v="51.12"/>
    <x v="0"/>
    <x v="0"/>
  </r>
  <r>
    <n v="40058407"/>
    <x v="5"/>
    <n v="10044"/>
    <n v="51.12"/>
    <x v="0"/>
    <x v="0"/>
  </r>
  <r>
    <n v="40058411"/>
    <x v="5"/>
    <n v="10048"/>
    <n v="51.12"/>
    <x v="0"/>
    <x v="0"/>
  </r>
  <r>
    <n v="40058421"/>
    <x v="5"/>
    <n v="10058"/>
    <n v="51.12"/>
    <x v="0"/>
    <x v="0"/>
  </r>
  <r>
    <n v="40058424"/>
    <x v="5"/>
    <n v="10061"/>
    <n v="51.12"/>
    <x v="0"/>
    <x v="0"/>
  </r>
  <r>
    <n v="40058425"/>
    <x v="5"/>
    <n v="10062"/>
    <n v="51.12"/>
    <x v="0"/>
    <x v="0"/>
  </r>
  <r>
    <n v="40058440"/>
    <x v="5"/>
    <n v="10077"/>
    <n v="51.12"/>
    <x v="0"/>
    <x v="0"/>
  </r>
  <r>
    <n v="40058442"/>
    <x v="5"/>
    <n v="10079"/>
    <n v="51.12"/>
    <x v="0"/>
    <x v="0"/>
  </r>
  <r>
    <n v="40058444"/>
    <x v="5"/>
    <n v="10081"/>
    <n v="51.12"/>
    <x v="0"/>
    <x v="0"/>
  </r>
  <r>
    <n v="40058449"/>
    <x v="5"/>
    <n v="10086"/>
    <n v="51.12"/>
    <x v="0"/>
    <x v="0"/>
  </r>
  <r>
    <n v="40058452"/>
    <x v="5"/>
    <n v="10089"/>
    <n v="51.12"/>
    <x v="0"/>
    <x v="0"/>
  </r>
  <r>
    <n v="40058463"/>
    <x v="5"/>
    <n v="10100"/>
    <n v="51.12"/>
    <x v="0"/>
    <x v="0"/>
  </r>
  <r>
    <n v="40058483"/>
    <x v="5"/>
    <n v="10120"/>
    <n v="51.12"/>
    <x v="0"/>
    <x v="0"/>
  </r>
  <r>
    <n v="40058490"/>
    <x v="5"/>
    <n v="10127"/>
    <n v="51.12"/>
    <x v="0"/>
    <x v="0"/>
  </r>
  <r>
    <n v="40058522"/>
    <x v="5"/>
    <n v="10159"/>
    <n v="51.12"/>
    <x v="0"/>
    <x v="0"/>
  </r>
  <r>
    <n v="40058555"/>
    <x v="5"/>
    <n v="10192"/>
    <n v="51.12"/>
    <x v="1"/>
    <x v="1"/>
  </r>
  <r>
    <n v="40058583"/>
    <x v="5"/>
    <n v="10220"/>
    <n v="51.12"/>
    <x v="0"/>
    <x v="0"/>
  </r>
  <r>
    <n v="40058702"/>
    <x v="5"/>
    <n v="10339"/>
    <n v="51.12"/>
    <x v="0"/>
    <x v="0"/>
  </r>
  <r>
    <n v="40057999"/>
    <x v="6"/>
    <n v="9636"/>
    <n v="368.49"/>
    <x v="0"/>
    <x v="0"/>
  </r>
  <r>
    <m/>
    <x v="5"/>
    <n v="9970"/>
    <m/>
    <x v="2"/>
    <x v="0"/>
  </r>
  <r>
    <m/>
    <x v="5"/>
    <n v="10237"/>
    <m/>
    <x v="2"/>
    <x v="0"/>
  </r>
  <r>
    <m/>
    <x v="5"/>
    <n v="10234"/>
    <m/>
    <x v="2"/>
    <x v="0"/>
  </r>
  <r>
    <m/>
    <x v="5"/>
    <n v="10275"/>
    <m/>
    <x v="2"/>
    <x v="0"/>
  </r>
  <r>
    <m/>
    <x v="5"/>
    <n v="10144"/>
    <m/>
    <x v="2"/>
    <x v="0"/>
  </r>
  <r>
    <m/>
    <x v="5"/>
    <n v="10235"/>
    <m/>
    <x v="2"/>
    <x v="0"/>
  </r>
  <r>
    <m/>
    <x v="5"/>
    <n v="10189"/>
    <m/>
    <x v="2"/>
    <x v="0"/>
  </r>
  <r>
    <m/>
    <x v="0"/>
    <n v="10774"/>
    <m/>
    <x v="2"/>
    <x v="0"/>
  </r>
  <r>
    <m/>
    <x v="0"/>
    <n v="10758"/>
    <m/>
    <x v="2"/>
    <x v="0"/>
  </r>
  <r>
    <m/>
    <x v="0"/>
    <n v="10663"/>
    <m/>
    <x v="2"/>
    <x v="0"/>
  </r>
  <r>
    <m/>
    <x v="0"/>
    <n v="10656"/>
    <m/>
    <x v="2"/>
    <x v="0"/>
  </r>
  <r>
    <m/>
    <x v="0"/>
    <n v="10638"/>
    <m/>
    <x v="2"/>
    <x v="0"/>
  </r>
  <r>
    <m/>
    <x v="0"/>
    <s v="025001"/>
    <m/>
    <x v="2"/>
    <x v="0"/>
  </r>
  <r>
    <m/>
    <x v="0"/>
    <n v="10681"/>
    <m/>
    <x v="2"/>
    <x v="0"/>
  </r>
  <r>
    <m/>
    <x v="0"/>
    <s v="sem patrimônio"/>
    <m/>
    <x v="2"/>
    <x v="0"/>
  </r>
  <r>
    <m/>
    <x v="0"/>
    <s v="sem patrimônio"/>
    <m/>
    <x v="2"/>
    <x v="0"/>
  </r>
  <r>
    <m/>
    <x v="0"/>
    <s v="sem patrimônio"/>
    <m/>
    <x v="2"/>
    <x v="0"/>
  </r>
  <r>
    <m/>
    <x v="7"/>
    <s v="sem patrimônio"/>
    <m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64" cacheId="609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1:B4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8">
        <item x="0"/>
        <item x="1"/>
        <item x="2"/>
        <item x="3"/>
        <item x="4"/>
        <item x="5"/>
        <item x="7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Contagem de Denominação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relatorio" displayName="relatorio" ref="A10:F95" totalsRowShown="0" headerRowDxfId="7" tableBorderDxfId="6">
  <autoFilter ref="A10:F95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/>
  </sheetViews>
  <sheetFormatPr defaultRowHeight="15" x14ac:dyDescent="0.25"/>
  <cols>
    <col min="1" max="1" width="26.42578125" customWidth="1"/>
    <col min="2" max="3" width="25.85546875" customWidth="1"/>
  </cols>
  <sheetData>
    <row r="1" spans="1:2" x14ac:dyDescent="0.25">
      <c r="A1" s="52" t="s">
        <v>6</v>
      </c>
      <c r="B1" t="s">
        <v>32</v>
      </c>
    </row>
    <row r="2" spans="1:2" x14ac:dyDescent="0.25">
      <c r="A2" t="s">
        <v>20</v>
      </c>
      <c r="B2" s="2">
        <v>58</v>
      </c>
    </row>
    <row r="3" spans="1:2" x14ac:dyDescent="0.25">
      <c r="A3" t="s">
        <v>24</v>
      </c>
      <c r="B3" s="2">
        <v>9</v>
      </c>
    </row>
    <row r="4" spans="1:2" x14ac:dyDescent="0.25">
      <c r="A4" t="s">
        <v>25</v>
      </c>
      <c r="B4" s="2">
        <v>18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L4117"/>
  <sheetViews>
    <sheetView topLeftCell="A84" zoomScale="70" zoomScaleNormal="70" zoomScaleSheetLayoutView="160" workbookViewId="0">
      <selection activeCell="A10" sqref="A10:F95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44" t="s">
        <v>8</v>
      </c>
      <c r="B1" s="44"/>
      <c r="C1" s="44"/>
      <c r="D1" s="44"/>
      <c r="E1" s="44"/>
      <c r="F1" s="44"/>
      <c r="G1" s="18"/>
      <c r="H1" s="18"/>
      <c r="I1" s="18"/>
      <c r="J1" s="18"/>
    </row>
    <row r="2" spans="1:10" outlineLevel="2" x14ac:dyDescent="0.25">
      <c r="A2" s="41" t="s">
        <v>0</v>
      </c>
      <c r="B2" s="42"/>
      <c r="C2" s="42"/>
      <c r="D2" s="42"/>
      <c r="E2" s="42"/>
      <c r="F2" s="43"/>
      <c r="G2" s="18"/>
      <c r="H2" s="18"/>
      <c r="I2" s="18"/>
      <c r="J2" s="18"/>
    </row>
    <row r="3" spans="1:10" outlineLevel="2" x14ac:dyDescent="0.25">
      <c r="A3" s="45" t="s">
        <v>31</v>
      </c>
      <c r="B3" s="45"/>
      <c r="C3" s="6" t="s">
        <v>1</v>
      </c>
      <c r="D3" s="46">
        <f>ROUNDUP(COUNTA($A11:$B3348)/2,0)</f>
        <v>76</v>
      </c>
      <c r="E3" s="46"/>
      <c r="F3" s="47"/>
      <c r="G3" s="18"/>
      <c r="H3" s="18"/>
      <c r="I3" s="18"/>
      <c r="J3" s="18"/>
    </row>
    <row r="4" spans="1:10" x14ac:dyDescent="0.25">
      <c r="A4" s="45" t="s">
        <v>16</v>
      </c>
      <c r="B4" s="45"/>
      <c r="C4" s="51" t="s">
        <v>18</v>
      </c>
      <c r="D4" s="46"/>
      <c r="E4" s="46"/>
      <c r="F4" s="47"/>
      <c r="G4" s="18"/>
      <c r="H4" s="18"/>
      <c r="I4" s="18"/>
      <c r="J4" s="18"/>
    </row>
    <row r="5" spans="1:10" outlineLevel="1" x14ac:dyDescent="0.25">
      <c r="A5" s="38" t="s">
        <v>19</v>
      </c>
      <c r="B5" s="39"/>
      <c r="C5" s="39"/>
      <c r="D5" s="39"/>
      <c r="E5" s="39"/>
      <c r="F5" s="40"/>
      <c r="G5" s="18"/>
      <c r="H5" s="18"/>
      <c r="I5" s="18"/>
      <c r="J5" s="18"/>
    </row>
    <row r="6" spans="1:10" outlineLevel="1" x14ac:dyDescent="0.25">
      <c r="A6" s="51" t="s">
        <v>28</v>
      </c>
      <c r="B6" s="46"/>
      <c r="C6" s="46"/>
      <c r="D6" s="47"/>
      <c r="E6" s="51" t="s">
        <v>29</v>
      </c>
      <c r="F6" s="47"/>
      <c r="G6" s="18"/>
      <c r="H6" s="18"/>
      <c r="I6" s="18"/>
      <c r="J6" s="18"/>
    </row>
    <row r="7" spans="1:10" outlineLevel="1" x14ac:dyDescent="0.25">
      <c r="A7" s="51" t="s">
        <v>22</v>
      </c>
      <c r="B7" s="46"/>
      <c r="C7" s="46"/>
      <c r="D7" s="47"/>
      <c r="E7" s="51" t="s">
        <v>23</v>
      </c>
      <c r="F7" s="47"/>
      <c r="G7" s="18"/>
      <c r="H7" s="18"/>
      <c r="I7" s="18"/>
      <c r="J7" s="18"/>
    </row>
    <row r="8" spans="1:10" ht="90" customHeight="1" x14ac:dyDescent="0.25">
      <c r="A8" s="48"/>
      <c r="B8" s="49"/>
      <c r="C8" s="49"/>
      <c r="D8" s="49"/>
      <c r="E8" s="49"/>
      <c r="F8" s="50"/>
    </row>
    <row r="9" spans="1:10" ht="26.25" x14ac:dyDescent="0.25">
      <c r="A9" s="44" t="s">
        <v>17</v>
      </c>
      <c r="B9" s="44"/>
      <c r="C9" s="44"/>
      <c r="D9" s="44"/>
      <c r="E9" s="44"/>
      <c r="F9" s="44"/>
    </row>
    <row r="10" spans="1:10" ht="30" x14ac:dyDescent="0.25">
      <c r="A10" s="22" t="s">
        <v>2</v>
      </c>
      <c r="B10" s="23" t="s">
        <v>3</v>
      </c>
      <c r="C10" s="23" t="s">
        <v>5</v>
      </c>
      <c r="D10" s="24" t="s">
        <v>4</v>
      </c>
      <c r="E10" s="25" t="s">
        <v>6</v>
      </c>
      <c r="F10" s="21" t="s">
        <v>7</v>
      </c>
    </row>
    <row r="11" spans="1:10" ht="45" x14ac:dyDescent="0.25">
      <c r="A11" s="19">
        <v>40058712</v>
      </c>
      <c r="B11" s="15" t="s">
        <v>9</v>
      </c>
      <c r="C11" s="14">
        <v>10349</v>
      </c>
      <c r="D11" s="16">
        <v>51.12</v>
      </c>
      <c r="E11" s="17" t="s">
        <v>20</v>
      </c>
      <c r="F11" s="20" t="s">
        <v>21</v>
      </c>
    </row>
    <row r="12" spans="1:10" ht="45" x14ac:dyDescent="0.25">
      <c r="A12" s="19">
        <v>40058716</v>
      </c>
      <c r="B12" s="15" t="s">
        <v>9</v>
      </c>
      <c r="C12" s="14">
        <v>10353</v>
      </c>
      <c r="D12" s="16">
        <v>51.12</v>
      </c>
      <c r="E12" s="29" t="s">
        <v>20</v>
      </c>
      <c r="F12" s="31" t="s">
        <v>21</v>
      </c>
      <c r="G12" s="26"/>
    </row>
    <row r="13" spans="1:10" ht="45" x14ac:dyDescent="0.25">
      <c r="A13" s="19">
        <v>40058725</v>
      </c>
      <c r="B13" s="15" t="s">
        <v>9</v>
      </c>
      <c r="C13" s="14">
        <v>10362</v>
      </c>
      <c r="D13" s="16">
        <v>51.12</v>
      </c>
      <c r="E13" s="17" t="s">
        <v>24</v>
      </c>
      <c r="F13" s="20"/>
    </row>
    <row r="14" spans="1:10" ht="45" x14ac:dyDescent="0.25">
      <c r="A14" s="19">
        <v>40058735</v>
      </c>
      <c r="B14" s="15" t="s">
        <v>9</v>
      </c>
      <c r="C14" s="14">
        <v>10372</v>
      </c>
      <c r="D14" s="16">
        <v>51.12</v>
      </c>
      <c r="E14" s="29" t="s">
        <v>20</v>
      </c>
      <c r="F14" s="31" t="s">
        <v>21</v>
      </c>
    </row>
    <row r="15" spans="1:10" ht="45" x14ac:dyDescent="0.25">
      <c r="A15" s="19">
        <v>40058758</v>
      </c>
      <c r="B15" s="15" t="s">
        <v>9</v>
      </c>
      <c r="C15" s="14">
        <v>10395</v>
      </c>
      <c r="D15" s="16">
        <v>51.12</v>
      </c>
      <c r="E15" s="17" t="s">
        <v>24</v>
      </c>
      <c r="F15" s="20"/>
    </row>
    <row r="16" spans="1:10" ht="45" x14ac:dyDescent="0.25">
      <c r="A16" s="19">
        <v>40058765</v>
      </c>
      <c r="B16" s="15" t="s">
        <v>9</v>
      </c>
      <c r="C16" s="14">
        <v>10402</v>
      </c>
      <c r="D16" s="16">
        <v>51.12</v>
      </c>
      <c r="E16" s="17" t="s">
        <v>20</v>
      </c>
      <c r="F16" s="20" t="s">
        <v>21</v>
      </c>
    </row>
    <row r="17" spans="1:12" ht="45" x14ac:dyDescent="0.25">
      <c r="A17" s="27">
        <v>40058782</v>
      </c>
      <c r="B17" s="28" t="s">
        <v>9</v>
      </c>
      <c r="C17" s="29">
        <v>10419</v>
      </c>
      <c r="D17" s="30">
        <v>51.12</v>
      </c>
      <c r="E17" s="29" t="s">
        <v>20</v>
      </c>
      <c r="F17" s="31" t="s">
        <v>21</v>
      </c>
    </row>
    <row r="18" spans="1:12" ht="45" x14ac:dyDescent="0.25">
      <c r="A18" s="27">
        <v>40058788</v>
      </c>
      <c r="B18" s="28" t="s">
        <v>9</v>
      </c>
      <c r="C18" s="29">
        <v>10425</v>
      </c>
      <c r="D18" s="30">
        <v>51.12</v>
      </c>
      <c r="E18" s="29" t="s">
        <v>20</v>
      </c>
      <c r="F18" s="31" t="s">
        <v>21</v>
      </c>
    </row>
    <row r="19" spans="1:12" ht="45" x14ac:dyDescent="0.25">
      <c r="A19" s="27">
        <v>40058792</v>
      </c>
      <c r="B19" s="28" t="s">
        <v>9</v>
      </c>
      <c r="C19" s="29">
        <v>10429</v>
      </c>
      <c r="D19" s="30">
        <v>51.12</v>
      </c>
      <c r="E19" s="29" t="s">
        <v>20</v>
      </c>
      <c r="F19" s="31" t="s">
        <v>21</v>
      </c>
    </row>
    <row r="20" spans="1:12" ht="45" x14ac:dyDescent="0.25">
      <c r="A20" s="27">
        <v>40058800</v>
      </c>
      <c r="B20" s="28" t="s">
        <v>9</v>
      </c>
      <c r="C20" s="29">
        <v>10437</v>
      </c>
      <c r="D20" s="30">
        <v>51.12</v>
      </c>
      <c r="E20" s="29" t="s">
        <v>20</v>
      </c>
      <c r="F20" s="31" t="s">
        <v>21</v>
      </c>
    </row>
    <row r="21" spans="1:12" ht="45" x14ac:dyDescent="0.25">
      <c r="A21" s="27">
        <v>40058819</v>
      </c>
      <c r="B21" s="28" t="s">
        <v>9</v>
      </c>
      <c r="C21" s="29">
        <v>10456</v>
      </c>
      <c r="D21" s="30">
        <v>51.12</v>
      </c>
      <c r="E21" s="29" t="s">
        <v>20</v>
      </c>
      <c r="F21" s="31" t="s">
        <v>21</v>
      </c>
      <c r="G21" s="3"/>
      <c r="K21" s="3"/>
      <c r="L21" s="3"/>
    </row>
    <row r="22" spans="1:12" ht="45" x14ac:dyDescent="0.25">
      <c r="A22" s="27">
        <v>40058837</v>
      </c>
      <c r="B22" s="28" t="s">
        <v>9</v>
      </c>
      <c r="C22" s="29">
        <v>10474</v>
      </c>
      <c r="D22" s="30">
        <v>51.12</v>
      </c>
      <c r="E22" s="29" t="s">
        <v>20</v>
      </c>
      <c r="F22" s="31" t="s">
        <v>21</v>
      </c>
      <c r="G22" s="3"/>
      <c r="K22" s="3"/>
      <c r="L22" s="3"/>
    </row>
    <row r="23" spans="1:12" ht="45" x14ac:dyDescent="0.25">
      <c r="A23" s="27">
        <v>40058862</v>
      </c>
      <c r="B23" s="28" t="s">
        <v>9</v>
      </c>
      <c r="C23" s="29">
        <v>10499</v>
      </c>
      <c r="D23" s="30">
        <v>51.12</v>
      </c>
      <c r="E23" s="17" t="s">
        <v>24</v>
      </c>
      <c r="F23" s="31"/>
      <c r="G23" s="3"/>
      <c r="K23" s="3"/>
      <c r="L23" s="3"/>
    </row>
    <row r="24" spans="1:12" ht="45" x14ac:dyDescent="0.25">
      <c r="A24" s="27">
        <v>40058864</v>
      </c>
      <c r="B24" s="28" t="s">
        <v>9</v>
      </c>
      <c r="C24" s="29">
        <v>10501</v>
      </c>
      <c r="D24" s="30">
        <v>51.12</v>
      </c>
      <c r="E24" s="29" t="s">
        <v>20</v>
      </c>
      <c r="F24" s="31" t="s">
        <v>21</v>
      </c>
      <c r="G24" s="3"/>
      <c r="K24" s="3"/>
      <c r="L24" s="3"/>
    </row>
    <row r="25" spans="1:12" ht="45" x14ac:dyDescent="0.25">
      <c r="A25" s="27">
        <v>40058903</v>
      </c>
      <c r="B25" s="28" t="s">
        <v>9</v>
      </c>
      <c r="C25" s="29">
        <v>10540</v>
      </c>
      <c r="D25" s="30">
        <v>51.12</v>
      </c>
      <c r="E25" s="17" t="s">
        <v>24</v>
      </c>
      <c r="F25" s="31"/>
      <c r="G25" s="3"/>
      <c r="K25" s="3"/>
      <c r="L25" s="3"/>
    </row>
    <row r="26" spans="1:12" ht="45" x14ac:dyDescent="0.25">
      <c r="A26" s="27">
        <v>40058908</v>
      </c>
      <c r="B26" s="28" t="s">
        <v>9</v>
      </c>
      <c r="C26" s="29">
        <v>10545</v>
      </c>
      <c r="D26" s="30">
        <v>51.12</v>
      </c>
      <c r="E26" s="29" t="s">
        <v>20</v>
      </c>
      <c r="F26" s="31" t="s">
        <v>21</v>
      </c>
      <c r="G26" s="3"/>
      <c r="K26" s="3"/>
      <c r="L26" s="3"/>
    </row>
    <row r="27" spans="1:12" ht="45" x14ac:dyDescent="0.25">
      <c r="A27" s="27">
        <v>40058941</v>
      </c>
      <c r="B27" s="28" t="s">
        <v>9</v>
      </c>
      <c r="C27" s="29">
        <v>10578</v>
      </c>
      <c r="D27" s="30">
        <v>51.12</v>
      </c>
      <c r="E27" s="29" t="s">
        <v>20</v>
      </c>
      <c r="F27" s="31" t="s">
        <v>21</v>
      </c>
      <c r="G27" s="3"/>
      <c r="K27" s="3"/>
      <c r="L27" s="3"/>
    </row>
    <row r="28" spans="1:12" ht="45" x14ac:dyDescent="0.25">
      <c r="A28" s="27">
        <v>40058947</v>
      </c>
      <c r="B28" s="28" t="s">
        <v>9</v>
      </c>
      <c r="C28" s="29">
        <v>10584</v>
      </c>
      <c r="D28" s="30">
        <v>51.12</v>
      </c>
      <c r="E28" s="17" t="s">
        <v>24</v>
      </c>
      <c r="F28" s="31"/>
      <c r="G28" s="3"/>
      <c r="K28" s="3"/>
      <c r="L28" s="3"/>
    </row>
    <row r="29" spans="1:12" ht="45" x14ac:dyDescent="0.25">
      <c r="A29" s="27">
        <v>40058953</v>
      </c>
      <c r="B29" s="28" t="s">
        <v>9</v>
      </c>
      <c r="C29" s="29">
        <v>10590</v>
      </c>
      <c r="D29" s="30">
        <v>51.12</v>
      </c>
      <c r="E29" s="29" t="s">
        <v>20</v>
      </c>
      <c r="F29" s="31" t="s">
        <v>21</v>
      </c>
      <c r="G29" s="3"/>
      <c r="K29" s="3"/>
      <c r="L29" s="3"/>
    </row>
    <row r="30" spans="1:12" ht="45" x14ac:dyDescent="0.25">
      <c r="A30" s="27">
        <v>40058961</v>
      </c>
      <c r="B30" s="28" t="s">
        <v>9</v>
      </c>
      <c r="C30" s="29">
        <v>10598</v>
      </c>
      <c r="D30" s="30">
        <v>51.12</v>
      </c>
      <c r="E30" s="29" t="s">
        <v>20</v>
      </c>
      <c r="F30" s="31" t="s">
        <v>21</v>
      </c>
      <c r="K30" s="3"/>
      <c r="L30" s="3"/>
    </row>
    <row r="31" spans="1:12" ht="45" x14ac:dyDescent="0.25">
      <c r="A31" s="27">
        <v>40058971</v>
      </c>
      <c r="B31" s="28" t="s">
        <v>9</v>
      </c>
      <c r="C31" s="29">
        <v>10608</v>
      </c>
      <c r="D31" s="30">
        <v>51.12</v>
      </c>
      <c r="E31" s="29" t="s">
        <v>20</v>
      </c>
      <c r="F31" s="31" t="s">
        <v>21</v>
      </c>
      <c r="K31" s="3"/>
      <c r="L31" s="3"/>
    </row>
    <row r="32" spans="1:12" ht="45" x14ac:dyDescent="0.25">
      <c r="A32" s="27">
        <v>40058986</v>
      </c>
      <c r="B32" s="28" t="s">
        <v>9</v>
      </c>
      <c r="C32" s="29">
        <v>10623</v>
      </c>
      <c r="D32" s="30">
        <v>51.12</v>
      </c>
      <c r="E32" s="29" t="s">
        <v>20</v>
      </c>
      <c r="F32" s="31" t="s">
        <v>21</v>
      </c>
      <c r="G32" s="13"/>
      <c r="H32" s="13"/>
      <c r="I32" s="13"/>
      <c r="J32" s="13"/>
      <c r="K32" s="3"/>
      <c r="L32" s="3"/>
    </row>
    <row r="33" spans="1:12" ht="45" x14ac:dyDescent="0.25">
      <c r="A33" s="27">
        <v>40059034</v>
      </c>
      <c r="B33" s="28" t="s">
        <v>9</v>
      </c>
      <c r="C33" s="29">
        <v>10671</v>
      </c>
      <c r="D33" s="30">
        <v>51.12</v>
      </c>
      <c r="E33" s="17" t="s">
        <v>24</v>
      </c>
      <c r="F33" s="31"/>
      <c r="G33" s="13"/>
      <c r="H33" s="13"/>
      <c r="I33" s="13"/>
      <c r="J33" s="13"/>
      <c r="K33" s="3"/>
      <c r="L33" s="3"/>
    </row>
    <row r="34" spans="1:12" ht="45" x14ac:dyDescent="0.25">
      <c r="A34" s="27">
        <v>40059039</v>
      </c>
      <c r="B34" s="28" t="s">
        <v>9</v>
      </c>
      <c r="C34" s="29">
        <v>10676</v>
      </c>
      <c r="D34" s="30">
        <v>51.12</v>
      </c>
      <c r="E34" s="17" t="s">
        <v>20</v>
      </c>
      <c r="F34" s="20" t="s">
        <v>21</v>
      </c>
      <c r="G34" s="13"/>
      <c r="H34" s="13"/>
      <c r="I34" s="13"/>
      <c r="J34" s="13"/>
      <c r="K34" s="3"/>
      <c r="L34" s="3"/>
    </row>
    <row r="35" spans="1:12" ht="45" x14ac:dyDescent="0.25">
      <c r="A35" s="27">
        <v>40059041</v>
      </c>
      <c r="B35" s="28" t="s">
        <v>9</v>
      </c>
      <c r="C35" s="29">
        <v>10678</v>
      </c>
      <c r="D35" s="30">
        <v>51.12</v>
      </c>
      <c r="E35" s="29" t="s">
        <v>20</v>
      </c>
      <c r="F35" s="31" t="s">
        <v>21</v>
      </c>
      <c r="G35" s="13"/>
      <c r="H35" s="13"/>
      <c r="I35" s="13"/>
      <c r="J35" s="13"/>
      <c r="K35" s="3"/>
      <c r="L35" s="3"/>
    </row>
    <row r="36" spans="1:12" ht="45" x14ac:dyDescent="0.25">
      <c r="A36" s="27">
        <v>40059051</v>
      </c>
      <c r="B36" s="28" t="s">
        <v>9</v>
      </c>
      <c r="C36" s="29">
        <v>10688</v>
      </c>
      <c r="D36" s="30">
        <v>51.12</v>
      </c>
      <c r="E36" s="29" t="s">
        <v>20</v>
      </c>
      <c r="F36" s="31" t="s">
        <v>21</v>
      </c>
      <c r="G36" s="13"/>
      <c r="H36" s="13"/>
      <c r="I36" s="13"/>
      <c r="J36" s="13"/>
      <c r="K36" s="3"/>
      <c r="L36" s="3"/>
    </row>
    <row r="37" spans="1:12" ht="45" x14ac:dyDescent="0.25">
      <c r="A37" s="27">
        <v>40059068</v>
      </c>
      <c r="B37" s="28" t="s">
        <v>9</v>
      </c>
      <c r="C37" s="29">
        <v>10705</v>
      </c>
      <c r="D37" s="30">
        <v>51.12</v>
      </c>
      <c r="E37" s="29" t="s">
        <v>20</v>
      </c>
      <c r="F37" s="31" t="s">
        <v>21</v>
      </c>
      <c r="G37" s="13"/>
      <c r="H37" s="13"/>
      <c r="I37" s="13"/>
      <c r="J37" s="13"/>
      <c r="K37" s="3"/>
      <c r="L37" s="3"/>
    </row>
    <row r="38" spans="1:12" ht="45" x14ac:dyDescent="0.25">
      <c r="A38" s="27">
        <v>40059081</v>
      </c>
      <c r="B38" s="28" t="s">
        <v>9</v>
      </c>
      <c r="C38" s="29">
        <v>10718</v>
      </c>
      <c r="D38" s="30">
        <v>51.12</v>
      </c>
      <c r="E38" s="29" t="s">
        <v>20</v>
      </c>
      <c r="F38" s="31" t="s">
        <v>21</v>
      </c>
      <c r="G38" s="13"/>
      <c r="H38" s="13"/>
      <c r="I38" s="13"/>
      <c r="J38" s="13"/>
      <c r="K38" s="3"/>
      <c r="L38" s="3"/>
    </row>
    <row r="39" spans="1:12" ht="45" x14ac:dyDescent="0.25">
      <c r="A39" s="27">
        <v>40059099</v>
      </c>
      <c r="B39" s="28" t="s">
        <v>9</v>
      </c>
      <c r="C39" s="29">
        <v>10736</v>
      </c>
      <c r="D39" s="30">
        <v>51.12</v>
      </c>
      <c r="E39" s="29" t="s">
        <v>20</v>
      </c>
      <c r="F39" s="31" t="s">
        <v>21</v>
      </c>
      <c r="G39" s="13"/>
      <c r="H39" s="13"/>
      <c r="I39" s="13"/>
      <c r="J39" s="13"/>
      <c r="K39" s="3"/>
      <c r="L39" s="3"/>
    </row>
    <row r="40" spans="1:12" ht="45" x14ac:dyDescent="0.25">
      <c r="A40" s="27">
        <v>40059101</v>
      </c>
      <c r="B40" s="28" t="s">
        <v>9</v>
      </c>
      <c r="C40" s="29">
        <v>10738</v>
      </c>
      <c r="D40" s="30">
        <v>51.12</v>
      </c>
      <c r="E40" s="29" t="s">
        <v>20</v>
      </c>
      <c r="F40" s="31" t="s">
        <v>21</v>
      </c>
      <c r="G40" s="13"/>
      <c r="H40" s="13"/>
      <c r="I40" s="13"/>
      <c r="J40" s="13"/>
      <c r="K40" s="3"/>
      <c r="L40" s="3"/>
    </row>
    <row r="41" spans="1:12" ht="45" x14ac:dyDescent="0.25">
      <c r="A41" s="27">
        <v>40059133</v>
      </c>
      <c r="B41" s="28" t="s">
        <v>9</v>
      </c>
      <c r="C41" s="29">
        <v>10770</v>
      </c>
      <c r="D41" s="30">
        <v>51.12</v>
      </c>
      <c r="E41" s="29" t="s">
        <v>20</v>
      </c>
      <c r="F41" s="31" t="s">
        <v>21</v>
      </c>
      <c r="G41" s="13"/>
      <c r="H41" s="13"/>
      <c r="I41" s="13"/>
      <c r="J41" s="13"/>
      <c r="K41" s="3"/>
      <c r="L41" s="3"/>
    </row>
    <row r="42" spans="1:12" ht="30" x14ac:dyDescent="0.25">
      <c r="A42" s="27">
        <v>40056803</v>
      </c>
      <c r="B42" s="28" t="s">
        <v>10</v>
      </c>
      <c r="C42" s="29">
        <v>8440</v>
      </c>
      <c r="D42" s="30">
        <v>92.38</v>
      </c>
      <c r="E42" s="17" t="s">
        <v>24</v>
      </c>
      <c r="F42" s="31"/>
      <c r="G42" s="13"/>
      <c r="H42" s="13"/>
      <c r="I42" s="13"/>
      <c r="J42" s="13"/>
      <c r="K42" s="3"/>
      <c r="L42" s="3"/>
    </row>
    <row r="43" spans="1:12" ht="30" x14ac:dyDescent="0.25">
      <c r="A43" s="27">
        <v>40138502</v>
      </c>
      <c r="B43" s="28" t="s">
        <v>11</v>
      </c>
      <c r="C43" s="29"/>
      <c r="D43" s="30">
        <v>1780.35</v>
      </c>
      <c r="E43" s="29" t="s">
        <v>20</v>
      </c>
      <c r="F43" s="31" t="s">
        <v>21</v>
      </c>
      <c r="G43" s="13"/>
      <c r="H43" s="13"/>
      <c r="I43" s="13"/>
      <c r="J43" s="13"/>
      <c r="K43" s="3"/>
      <c r="L43" s="3"/>
    </row>
    <row r="44" spans="1:12" ht="30" x14ac:dyDescent="0.25">
      <c r="A44" s="27">
        <v>40138507</v>
      </c>
      <c r="B44" s="28" t="s">
        <v>12</v>
      </c>
      <c r="C44" s="29"/>
      <c r="D44" s="30">
        <v>1780.34</v>
      </c>
      <c r="E44" s="29" t="s">
        <v>20</v>
      </c>
      <c r="F44" s="31" t="s">
        <v>21</v>
      </c>
      <c r="G44" s="13"/>
      <c r="H44" s="13"/>
      <c r="I44" s="13"/>
      <c r="J44" s="13"/>
      <c r="K44" s="3"/>
      <c r="L44" s="3"/>
    </row>
    <row r="45" spans="1:12" ht="30" x14ac:dyDescent="0.25">
      <c r="A45" s="27">
        <v>40056747</v>
      </c>
      <c r="B45" s="28" t="s">
        <v>13</v>
      </c>
      <c r="C45" s="29">
        <v>8384</v>
      </c>
      <c r="D45" s="30">
        <v>135.43</v>
      </c>
      <c r="E45" s="29" t="s">
        <v>20</v>
      </c>
      <c r="F45" s="31" t="s">
        <v>21</v>
      </c>
      <c r="G45" s="13"/>
      <c r="H45" s="13"/>
      <c r="I45" s="13"/>
      <c r="J45" s="13"/>
      <c r="K45" s="3"/>
      <c r="L45" s="3"/>
    </row>
    <row r="46" spans="1:12" ht="45" x14ac:dyDescent="0.25">
      <c r="A46" s="27">
        <v>40058248</v>
      </c>
      <c r="B46" s="28" t="s">
        <v>14</v>
      </c>
      <c r="C46" s="29">
        <v>9885</v>
      </c>
      <c r="D46" s="30">
        <v>51.12</v>
      </c>
      <c r="E46" s="29" t="s">
        <v>20</v>
      </c>
      <c r="F46" s="31" t="s">
        <v>21</v>
      </c>
      <c r="G46" s="13"/>
      <c r="H46" s="13"/>
      <c r="I46" s="13"/>
      <c r="J46" s="13"/>
      <c r="K46" s="3"/>
      <c r="L46" s="3"/>
    </row>
    <row r="47" spans="1:12" ht="45" x14ac:dyDescent="0.25">
      <c r="A47" s="27">
        <v>40058254</v>
      </c>
      <c r="B47" s="28" t="s">
        <v>14</v>
      </c>
      <c r="C47" s="29">
        <v>9891</v>
      </c>
      <c r="D47" s="30">
        <v>51.12</v>
      </c>
      <c r="E47" s="29" t="s">
        <v>20</v>
      </c>
      <c r="F47" s="31" t="s">
        <v>21</v>
      </c>
      <c r="G47" s="13"/>
      <c r="H47" s="13"/>
      <c r="I47" s="13"/>
      <c r="J47" s="13"/>
      <c r="K47" s="3"/>
      <c r="L47" s="3"/>
    </row>
    <row r="48" spans="1:12" ht="45" x14ac:dyDescent="0.25">
      <c r="A48" s="27">
        <v>40058256</v>
      </c>
      <c r="B48" s="28" t="s">
        <v>14</v>
      </c>
      <c r="C48" s="29">
        <v>9893</v>
      </c>
      <c r="D48" s="30">
        <v>51.12</v>
      </c>
      <c r="E48" s="29" t="s">
        <v>20</v>
      </c>
      <c r="F48" s="31" t="s">
        <v>21</v>
      </c>
      <c r="G48" s="13"/>
      <c r="H48" s="13"/>
      <c r="I48" s="13"/>
      <c r="J48" s="13"/>
      <c r="K48" s="3"/>
      <c r="L48" s="3"/>
    </row>
    <row r="49" spans="1:12" ht="45" x14ac:dyDescent="0.25">
      <c r="A49" s="27">
        <v>40058257</v>
      </c>
      <c r="B49" s="28" t="s">
        <v>14</v>
      </c>
      <c r="C49" s="29">
        <v>9894</v>
      </c>
      <c r="D49" s="30">
        <v>51.12</v>
      </c>
      <c r="E49" s="29" t="s">
        <v>20</v>
      </c>
      <c r="F49" s="31" t="s">
        <v>21</v>
      </c>
      <c r="G49" s="13"/>
      <c r="H49" s="13"/>
      <c r="I49" s="13"/>
      <c r="J49" s="13"/>
      <c r="K49" s="3"/>
      <c r="L49" s="3"/>
    </row>
    <row r="50" spans="1:12" ht="45" x14ac:dyDescent="0.25">
      <c r="A50" s="27">
        <v>40058259</v>
      </c>
      <c r="B50" s="28" t="s">
        <v>14</v>
      </c>
      <c r="C50" s="29">
        <v>9896</v>
      </c>
      <c r="D50" s="30">
        <v>51.12</v>
      </c>
      <c r="E50" s="29" t="s">
        <v>20</v>
      </c>
      <c r="F50" s="31" t="s">
        <v>21</v>
      </c>
      <c r="G50" s="13"/>
      <c r="H50" s="13"/>
      <c r="I50" s="13"/>
      <c r="J50" s="13"/>
      <c r="K50" s="3"/>
      <c r="L50" s="3"/>
    </row>
    <row r="51" spans="1:12" ht="45" x14ac:dyDescent="0.25">
      <c r="A51" s="27">
        <v>40058263</v>
      </c>
      <c r="B51" s="28" t="s">
        <v>14</v>
      </c>
      <c r="C51" s="29">
        <v>9900</v>
      </c>
      <c r="D51" s="30">
        <v>51.12</v>
      </c>
      <c r="E51" s="29" t="s">
        <v>20</v>
      </c>
      <c r="F51" s="31" t="s">
        <v>21</v>
      </c>
      <c r="G51" s="13"/>
      <c r="H51" s="13"/>
      <c r="I51" s="13"/>
      <c r="J51" s="13"/>
      <c r="K51" s="3"/>
      <c r="L51" s="3"/>
    </row>
    <row r="52" spans="1:12" ht="45" x14ac:dyDescent="0.25">
      <c r="A52" s="27">
        <v>40058282</v>
      </c>
      <c r="B52" s="28" t="s">
        <v>14</v>
      </c>
      <c r="C52" s="29">
        <v>9919</v>
      </c>
      <c r="D52" s="30">
        <v>51.12</v>
      </c>
      <c r="E52" s="29" t="s">
        <v>20</v>
      </c>
      <c r="F52" s="31" t="s">
        <v>21</v>
      </c>
      <c r="G52" s="13"/>
      <c r="H52" s="13"/>
      <c r="I52" s="13"/>
      <c r="J52" s="13"/>
      <c r="K52" s="3"/>
      <c r="L52" s="3"/>
    </row>
    <row r="53" spans="1:12" ht="45" x14ac:dyDescent="0.25">
      <c r="A53" s="27">
        <v>40058306</v>
      </c>
      <c r="B53" s="28" t="s">
        <v>14</v>
      </c>
      <c r="C53" s="29">
        <v>9943</v>
      </c>
      <c r="D53" s="30">
        <v>51.12</v>
      </c>
      <c r="E53" s="29" t="s">
        <v>20</v>
      </c>
      <c r="F53" s="31" t="s">
        <v>21</v>
      </c>
      <c r="G53" s="13"/>
      <c r="H53" s="13"/>
      <c r="I53" s="13"/>
      <c r="J53" s="13"/>
      <c r="K53" s="3"/>
      <c r="L53" s="3"/>
    </row>
    <row r="54" spans="1:12" ht="45" x14ac:dyDescent="0.25">
      <c r="A54" s="27">
        <v>40058313</v>
      </c>
      <c r="B54" s="28" t="s">
        <v>14</v>
      </c>
      <c r="C54" s="29">
        <v>9950</v>
      </c>
      <c r="D54" s="30">
        <v>51.12</v>
      </c>
      <c r="E54" s="29" t="s">
        <v>20</v>
      </c>
      <c r="F54" s="31" t="s">
        <v>21</v>
      </c>
      <c r="G54" s="13"/>
      <c r="H54" s="13"/>
      <c r="I54" s="13"/>
      <c r="J54" s="13"/>
      <c r="K54" s="3"/>
      <c r="L54" s="3"/>
    </row>
    <row r="55" spans="1:12" ht="45" x14ac:dyDescent="0.25">
      <c r="A55" s="27">
        <v>40058315</v>
      </c>
      <c r="B55" s="28" t="s">
        <v>14</v>
      </c>
      <c r="C55" s="29">
        <v>9952</v>
      </c>
      <c r="D55" s="30">
        <v>51.12</v>
      </c>
      <c r="E55" s="29" t="s">
        <v>20</v>
      </c>
      <c r="F55" s="31" t="s">
        <v>21</v>
      </c>
      <c r="G55" s="13"/>
      <c r="H55" s="13"/>
      <c r="I55" s="13"/>
      <c r="J55" s="13"/>
      <c r="K55" s="3"/>
      <c r="L55" s="3"/>
    </row>
    <row r="56" spans="1:12" ht="45" x14ac:dyDescent="0.25">
      <c r="A56" s="27">
        <v>40058341</v>
      </c>
      <c r="B56" s="28" t="s">
        <v>14</v>
      </c>
      <c r="C56" s="29">
        <v>9978</v>
      </c>
      <c r="D56" s="30">
        <v>51.12</v>
      </c>
      <c r="E56" s="17" t="s">
        <v>24</v>
      </c>
      <c r="F56" s="31"/>
      <c r="G56" s="13"/>
      <c r="H56" s="13"/>
      <c r="I56" s="13"/>
      <c r="J56" s="13"/>
      <c r="K56" s="3"/>
      <c r="L56" s="3"/>
    </row>
    <row r="57" spans="1:12" ht="45" x14ac:dyDescent="0.25">
      <c r="A57" s="27">
        <v>40058356</v>
      </c>
      <c r="B57" s="28" t="s">
        <v>14</v>
      </c>
      <c r="C57" s="29">
        <v>9993</v>
      </c>
      <c r="D57" s="30">
        <v>51.12</v>
      </c>
      <c r="E57" s="29" t="s">
        <v>20</v>
      </c>
      <c r="F57" s="31" t="s">
        <v>21</v>
      </c>
      <c r="G57" s="13"/>
      <c r="H57" s="13"/>
      <c r="I57" s="13"/>
      <c r="J57" s="13"/>
      <c r="K57" s="3"/>
      <c r="L57" s="3"/>
    </row>
    <row r="58" spans="1:12" ht="45" x14ac:dyDescent="0.25">
      <c r="A58" s="27">
        <v>40058371</v>
      </c>
      <c r="B58" s="28" t="s">
        <v>14</v>
      </c>
      <c r="C58" s="29">
        <v>10008</v>
      </c>
      <c r="D58" s="30">
        <v>51.12</v>
      </c>
      <c r="E58" s="29" t="s">
        <v>20</v>
      </c>
      <c r="F58" s="31" t="s">
        <v>21</v>
      </c>
      <c r="G58" s="13"/>
      <c r="H58" s="13"/>
      <c r="I58" s="13"/>
      <c r="J58" s="13"/>
      <c r="K58" s="3"/>
      <c r="L58" s="3"/>
    </row>
    <row r="59" spans="1:12" ht="45" x14ac:dyDescent="0.25">
      <c r="A59" s="27">
        <v>40058375</v>
      </c>
      <c r="B59" s="28" t="s">
        <v>14</v>
      </c>
      <c r="C59" s="29">
        <v>10012</v>
      </c>
      <c r="D59" s="30">
        <v>51.12</v>
      </c>
      <c r="E59" s="29" t="s">
        <v>20</v>
      </c>
      <c r="F59" s="31" t="s">
        <v>21</v>
      </c>
      <c r="G59" s="13"/>
      <c r="H59" s="13"/>
      <c r="I59" s="13"/>
      <c r="J59" s="13"/>
      <c r="K59" s="3"/>
      <c r="L59" s="3"/>
    </row>
    <row r="60" spans="1:12" ht="45" x14ac:dyDescent="0.25">
      <c r="A60" s="27">
        <v>40058407</v>
      </c>
      <c r="B60" s="28" t="s">
        <v>14</v>
      </c>
      <c r="C60" s="29">
        <v>10044</v>
      </c>
      <c r="D60" s="30">
        <v>51.12</v>
      </c>
      <c r="E60" s="29" t="s">
        <v>20</v>
      </c>
      <c r="F60" s="31" t="s">
        <v>21</v>
      </c>
      <c r="G60" s="13"/>
      <c r="H60" s="13"/>
      <c r="I60" s="13"/>
      <c r="J60" s="13"/>
      <c r="K60" s="3"/>
      <c r="L60" s="3"/>
    </row>
    <row r="61" spans="1:12" ht="45" x14ac:dyDescent="0.25">
      <c r="A61" s="27">
        <v>40058411</v>
      </c>
      <c r="B61" s="28" t="s">
        <v>14</v>
      </c>
      <c r="C61" s="29">
        <v>10048</v>
      </c>
      <c r="D61" s="30">
        <v>51.12</v>
      </c>
      <c r="E61" s="29" t="s">
        <v>20</v>
      </c>
      <c r="F61" s="31" t="s">
        <v>21</v>
      </c>
      <c r="G61" s="13"/>
      <c r="H61" s="13"/>
      <c r="I61" s="13"/>
      <c r="J61" s="13"/>
      <c r="K61" s="3"/>
      <c r="L61" s="3"/>
    </row>
    <row r="62" spans="1:12" ht="45" x14ac:dyDescent="0.25">
      <c r="A62" s="27">
        <v>40058421</v>
      </c>
      <c r="B62" s="28" t="s">
        <v>14</v>
      </c>
      <c r="C62" s="29">
        <v>10058</v>
      </c>
      <c r="D62" s="30">
        <v>51.12</v>
      </c>
      <c r="E62" s="29" t="s">
        <v>20</v>
      </c>
      <c r="F62" s="31" t="s">
        <v>21</v>
      </c>
      <c r="G62" s="13"/>
      <c r="H62" s="13"/>
      <c r="I62" s="13"/>
      <c r="J62" s="13"/>
      <c r="K62" s="3"/>
      <c r="L62" s="3"/>
    </row>
    <row r="63" spans="1:12" ht="45" x14ac:dyDescent="0.25">
      <c r="A63" s="27">
        <v>40058424</v>
      </c>
      <c r="B63" s="28" t="s">
        <v>14</v>
      </c>
      <c r="C63" s="17">
        <v>10061</v>
      </c>
      <c r="D63" s="30">
        <v>51.12</v>
      </c>
      <c r="E63" s="17" t="s">
        <v>20</v>
      </c>
      <c r="F63" s="20" t="s">
        <v>21</v>
      </c>
      <c r="G63" s="13"/>
      <c r="H63" s="13"/>
      <c r="I63" s="13"/>
      <c r="J63" s="13"/>
      <c r="K63" s="3"/>
      <c r="L63" s="3"/>
    </row>
    <row r="64" spans="1:12" ht="45" x14ac:dyDescent="0.25">
      <c r="A64" s="27">
        <v>40058425</v>
      </c>
      <c r="B64" s="28" t="s">
        <v>14</v>
      </c>
      <c r="C64" s="29">
        <v>10062</v>
      </c>
      <c r="D64" s="30">
        <v>51.12</v>
      </c>
      <c r="E64" s="29" t="s">
        <v>20</v>
      </c>
      <c r="F64" s="31" t="s">
        <v>21</v>
      </c>
      <c r="G64" s="13"/>
      <c r="H64" s="13"/>
      <c r="I64" s="13"/>
      <c r="J64" s="13"/>
      <c r="K64" s="3"/>
      <c r="L64" s="3"/>
    </row>
    <row r="65" spans="1:12" ht="45" x14ac:dyDescent="0.25">
      <c r="A65" s="27">
        <v>40058440</v>
      </c>
      <c r="B65" s="28" t="s">
        <v>14</v>
      </c>
      <c r="C65" s="29">
        <v>10077</v>
      </c>
      <c r="D65" s="30">
        <v>51.12</v>
      </c>
      <c r="E65" s="29" t="s">
        <v>20</v>
      </c>
      <c r="F65" s="31" t="s">
        <v>21</v>
      </c>
      <c r="G65" s="13"/>
      <c r="H65" s="13"/>
      <c r="I65" s="13"/>
      <c r="J65" s="13"/>
      <c r="K65" s="3"/>
      <c r="L65" s="3"/>
    </row>
    <row r="66" spans="1:12" ht="45" x14ac:dyDescent="0.25">
      <c r="A66" s="27">
        <v>40058442</v>
      </c>
      <c r="B66" s="28" t="s">
        <v>14</v>
      </c>
      <c r="C66" s="29">
        <v>10079</v>
      </c>
      <c r="D66" s="30">
        <v>51.12</v>
      </c>
      <c r="E66" s="29" t="s">
        <v>20</v>
      </c>
      <c r="F66" s="31" t="s">
        <v>21</v>
      </c>
      <c r="G66" s="13"/>
      <c r="H66" s="13"/>
      <c r="I66" s="13"/>
      <c r="J66" s="13"/>
      <c r="K66" s="3"/>
      <c r="L66" s="3"/>
    </row>
    <row r="67" spans="1:12" ht="45" x14ac:dyDescent="0.25">
      <c r="A67" s="27">
        <v>40058444</v>
      </c>
      <c r="B67" s="28" t="s">
        <v>14</v>
      </c>
      <c r="C67" s="29">
        <v>10081</v>
      </c>
      <c r="D67" s="30">
        <v>51.12</v>
      </c>
      <c r="E67" s="29" t="s">
        <v>20</v>
      </c>
      <c r="F67" s="31" t="s">
        <v>21</v>
      </c>
      <c r="G67" s="13"/>
      <c r="H67" s="13"/>
      <c r="I67" s="13"/>
      <c r="J67" s="13"/>
      <c r="K67" s="3"/>
      <c r="L67" s="3"/>
    </row>
    <row r="68" spans="1:12" ht="45" x14ac:dyDescent="0.25">
      <c r="A68" s="27">
        <v>40058449</v>
      </c>
      <c r="B68" s="28" t="s">
        <v>14</v>
      </c>
      <c r="C68" s="29">
        <v>10086</v>
      </c>
      <c r="D68" s="30">
        <v>51.12</v>
      </c>
      <c r="E68" s="29" t="s">
        <v>20</v>
      </c>
      <c r="F68" s="31" t="s">
        <v>21</v>
      </c>
      <c r="G68" s="13"/>
      <c r="H68" s="13"/>
      <c r="I68" s="13"/>
      <c r="J68" s="13"/>
      <c r="K68" s="3"/>
      <c r="L68" s="3"/>
    </row>
    <row r="69" spans="1:12" ht="45" x14ac:dyDescent="0.25">
      <c r="A69" s="27">
        <v>40058452</v>
      </c>
      <c r="B69" s="28" t="s">
        <v>14</v>
      </c>
      <c r="C69" s="29">
        <v>10089</v>
      </c>
      <c r="D69" s="30">
        <v>51.12</v>
      </c>
      <c r="E69" s="29" t="s">
        <v>20</v>
      </c>
      <c r="F69" s="31" t="s">
        <v>21</v>
      </c>
      <c r="G69" s="13"/>
      <c r="H69" s="13"/>
      <c r="I69" s="13"/>
      <c r="J69" s="13"/>
      <c r="K69" s="3"/>
      <c r="L69" s="3"/>
    </row>
    <row r="70" spans="1:12" ht="45" x14ac:dyDescent="0.25">
      <c r="A70" s="27">
        <v>40058463</v>
      </c>
      <c r="B70" s="28" t="s">
        <v>14</v>
      </c>
      <c r="C70" s="29">
        <v>10100</v>
      </c>
      <c r="D70" s="30">
        <v>51.12</v>
      </c>
      <c r="E70" s="29" t="s">
        <v>20</v>
      </c>
      <c r="F70" s="31" t="s">
        <v>21</v>
      </c>
      <c r="G70" s="13"/>
      <c r="H70" s="13"/>
      <c r="I70" s="13"/>
      <c r="J70" s="13"/>
      <c r="K70" s="3"/>
      <c r="L70" s="3"/>
    </row>
    <row r="71" spans="1:12" ht="45" x14ac:dyDescent="0.25">
      <c r="A71" s="27">
        <v>40058483</v>
      </c>
      <c r="B71" s="28" t="s">
        <v>14</v>
      </c>
      <c r="C71" s="29">
        <v>10120</v>
      </c>
      <c r="D71" s="30">
        <v>51.12</v>
      </c>
      <c r="E71" s="29" t="s">
        <v>20</v>
      </c>
      <c r="F71" s="31" t="s">
        <v>21</v>
      </c>
      <c r="G71" s="13"/>
      <c r="H71" s="13"/>
      <c r="I71" s="13"/>
      <c r="J71" s="13"/>
      <c r="K71" s="3"/>
      <c r="L71" s="3"/>
    </row>
    <row r="72" spans="1:12" ht="45" x14ac:dyDescent="0.25">
      <c r="A72" s="27">
        <v>40058490</v>
      </c>
      <c r="B72" s="28" t="s">
        <v>14</v>
      </c>
      <c r="C72" s="29">
        <v>10127</v>
      </c>
      <c r="D72" s="30">
        <v>51.12</v>
      </c>
      <c r="E72" s="29" t="s">
        <v>20</v>
      </c>
      <c r="F72" s="31" t="s">
        <v>21</v>
      </c>
      <c r="G72" s="13"/>
      <c r="H72" s="13"/>
      <c r="I72" s="13"/>
      <c r="J72" s="13"/>
      <c r="K72" s="3"/>
      <c r="L72" s="3"/>
    </row>
    <row r="73" spans="1:12" ht="45" x14ac:dyDescent="0.25">
      <c r="A73" s="27">
        <v>40058522</v>
      </c>
      <c r="B73" s="28" t="s">
        <v>14</v>
      </c>
      <c r="C73" s="29">
        <v>10159</v>
      </c>
      <c r="D73" s="30">
        <v>51.12</v>
      </c>
      <c r="E73" s="29" t="s">
        <v>20</v>
      </c>
      <c r="F73" s="31" t="s">
        <v>21</v>
      </c>
      <c r="G73" s="13"/>
      <c r="H73" s="13"/>
      <c r="I73" s="13"/>
      <c r="J73" s="13"/>
      <c r="K73" s="3"/>
      <c r="L73" s="3"/>
    </row>
    <row r="74" spans="1:12" ht="45" x14ac:dyDescent="0.25">
      <c r="A74" s="27">
        <v>40058555</v>
      </c>
      <c r="B74" s="28" t="s">
        <v>14</v>
      </c>
      <c r="C74" s="29">
        <v>10192</v>
      </c>
      <c r="D74" s="30">
        <v>51.12</v>
      </c>
      <c r="E74" s="17" t="s">
        <v>24</v>
      </c>
      <c r="F74" s="31"/>
      <c r="G74" s="13"/>
      <c r="H74" s="13"/>
      <c r="I74" s="13"/>
      <c r="J74" s="13"/>
      <c r="K74" s="3"/>
      <c r="L74" s="3"/>
    </row>
    <row r="75" spans="1:12" ht="45" x14ac:dyDescent="0.25">
      <c r="A75" s="27">
        <v>40058583</v>
      </c>
      <c r="B75" s="28" t="s">
        <v>14</v>
      </c>
      <c r="C75" s="29">
        <v>10220</v>
      </c>
      <c r="D75" s="30">
        <v>51.12</v>
      </c>
      <c r="E75" s="29" t="s">
        <v>20</v>
      </c>
      <c r="F75" s="31" t="s">
        <v>21</v>
      </c>
      <c r="G75" s="13"/>
      <c r="H75" s="13"/>
      <c r="I75" s="13"/>
      <c r="J75" s="13"/>
      <c r="K75" s="3"/>
      <c r="L75" s="3"/>
    </row>
    <row r="76" spans="1:12" ht="45" x14ac:dyDescent="0.25">
      <c r="A76" s="27">
        <v>40058702</v>
      </c>
      <c r="B76" s="28" t="s">
        <v>14</v>
      </c>
      <c r="C76" s="29">
        <v>10339</v>
      </c>
      <c r="D76" s="30">
        <v>51.12</v>
      </c>
      <c r="E76" s="29" t="s">
        <v>20</v>
      </c>
      <c r="F76" s="31" t="s">
        <v>21</v>
      </c>
      <c r="G76" s="13"/>
      <c r="H76" s="13"/>
      <c r="I76" s="13"/>
      <c r="J76" s="13"/>
      <c r="K76" s="3"/>
      <c r="L76" s="3"/>
    </row>
    <row r="77" spans="1:12" ht="30" x14ac:dyDescent="0.25">
      <c r="A77" s="27">
        <v>40057999</v>
      </c>
      <c r="B77" s="28" t="s">
        <v>15</v>
      </c>
      <c r="C77" s="29">
        <v>9636</v>
      </c>
      <c r="D77" s="30">
        <v>368.49</v>
      </c>
      <c r="E77" s="29" t="s">
        <v>20</v>
      </c>
      <c r="F77" s="31" t="s">
        <v>21</v>
      </c>
      <c r="G77" s="13"/>
      <c r="H77" s="13"/>
      <c r="I77" s="13"/>
      <c r="J77" s="13"/>
      <c r="K77" s="3"/>
      <c r="L77" s="3"/>
    </row>
    <row r="78" spans="1:12" ht="45" x14ac:dyDescent="0.25">
      <c r="A78" s="32"/>
      <c r="B78" s="33" t="s">
        <v>14</v>
      </c>
      <c r="C78" s="34">
        <v>9970</v>
      </c>
      <c r="D78" s="35"/>
      <c r="E78" s="34" t="s">
        <v>25</v>
      </c>
      <c r="F78" s="36" t="s">
        <v>21</v>
      </c>
      <c r="G78" s="13"/>
      <c r="H78" s="13"/>
      <c r="I78" s="13"/>
      <c r="J78" s="13"/>
      <c r="K78" s="3"/>
      <c r="L78" s="3"/>
    </row>
    <row r="79" spans="1:12" ht="45" x14ac:dyDescent="0.25">
      <c r="A79" s="27"/>
      <c r="B79" s="28" t="s">
        <v>14</v>
      </c>
      <c r="C79" s="29">
        <v>10237</v>
      </c>
      <c r="D79" s="30"/>
      <c r="E79" s="29" t="s">
        <v>25</v>
      </c>
      <c r="F79" s="31" t="s">
        <v>21</v>
      </c>
      <c r="G79" s="13"/>
      <c r="H79" s="13"/>
      <c r="I79" s="13"/>
      <c r="J79" s="13"/>
      <c r="K79" s="3"/>
      <c r="L79" s="3"/>
    </row>
    <row r="80" spans="1:12" ht="45" x14ac:dyDescent="0.25">
      <c r="A80" s="27"/>
      <c r="B80" s="28" t="s">
        <v>14</v>
      </c>
      <c r="C80" s="29">
        <v>10234</v>
      </c>
      <c r="D80" s="30"/>
      <c r="E80" s="29" t="s">
        <v>25</v>
      </c>
      <c r="F80" s="31" t="s">
        <v>21</v>
      </c>
      <c r="G80" s="13"/>
      <c r="H80" s="13"/>
      <c r="I80" s="13"/>
      <c r="J80" s="13"/>
      <c r="K80" s="3"/>
      <c r="L80" s="3"/>
    </row>
    <row r="81" spans="1:12" ht="45" x14ac:dyDescent="0.25">
      <c r="A81" s="27"/>
      <c r="B81" s="28" t="s">
        <v>14</v>
      </c>
      <c r="C81" s="29">
        <v>10275</v>
      </c>
      <c r="D81" s="30"/>
      <c r="E81" s="29" t="s">
        <v>25</v>
      </c>
      <c r="F81" s="31" t="s">
        <v>21</v>
      </c>
      <c r="G81" s="13"/>
      <c r="H81" s="13"/>
      <c r="I81" s="13"/>
      <c r="J81" s="13"/>
      <c r="K81" s="3"/>
      <c r="L81" s="3"/>
    </row>
    <row r="82" spans="1:12" ht="45" x14ac:dyDescent="0.25">
      <c r="A82" s="27"/>
      <c r="B82" s="28" t="s">
        <v>14</v>
      </c>
      <c r="C82" s="29">
        <v>10144</v>
      </c>
      <c r="D82" s="30"/>
      <c r="E82" s="29" t="s">
        <v>25</v>
      </c>
      <c r="F82" s="31" t="s">
        <v>21</v>
      </c>
      <c r="G82" s="13"/>
      <c r="H82" s="13"/>
      <c r="I82" s="13"/>
      <c r="J82" s="13"/>
      <c r="K82" s="3"/>
      <c r="L82" s="3"/>
    </row>
    <row r="83" spans="1:12" ht="45" x14ac:dyDescent="0.25">
      <c r="A83" s="27"/>
      <c r="B83" s="28" t="s">
        <v>14</v>
      </c>
      <c r="C83" s="29">
        <v>10235</v>
      </c>
      <c r="D83" s="30"/>
      <c r="E83" s="29" t="s">
        <v>25</v>
      </c>
      <c r="F83" s="31" t="s">
        <v>21</v>
      </c>
      <c r="G83" s="13"/>
      <c r="H83" s="13"/>
      <c r="I83" s="13"/>
      <c r="J83" s="13"/>
      <c r="K83" s="3"/>
      <c r="L83" s="3"/>
    </row>
    <row r="84" spans="1:12" ht="45" x14ac:dyDescent="0.25">
      <c r="A84" s="32"/>
      <c r="B84" s="33" t="s">
        <v>14</v>
      </c>
      <c r="C84" s="34">
        <v>10189</v>
      </c>
      <c r="D84" s="35"/>
      <c r="E84" s="34" t="s">
        <v>25</v>
      </c>
      <c r="F84" s="36" t="s">
        <v>21</v>
      </c>
      <c r="G84" s="13"/>
      <c r="H84" s="13"/>
      <c r="I84" s="13"/>
      <c r="J84" s="13"/>
      <c r="K84" s="3"/>
      <c r="L84" s="3"/>
    </row>
    <row r="85" spans="1:12" ht="45" x14ac:dyDescent="0.25">
      <c r="A85" s="32"/>
      <c r="B85" s="33" t="s">
        <v>9</v>
      </c>
      <c r="C85" s="34">
        <v>10774</v>
      </c>
      <c r="D85" s="35"/>
      <c r="E85" s="34" t="s">
        <v>25</v>
      </c>
      <c r="F85" s="36" t="s">
        <v>21</v>
      </c>
      <c r="G85" s="13"/>
      <c r="H85" s="13"/>
      <c r="I85" s="13"/>
      <c r="J85" s="13"/>
      <c r="K85" s="3"/>
      <c r="L85" s="3"/>
    </row>
    <row r="86" spans="1:12" ht="45" x14ac:dyDescent="0.25">
      <c r="A86" s="27"/>
      <c r="B86" s="28" t="s">
        <v>9</v>
      </c>
      <c r="C86" s="29">
        <v>10758</v>
      </c>
      <c r="D86" s="30"/>
      <c r="E86" s="34" t="s">
        <v>25</v>
      </c>
      <c r="F86" s="31" t="s">
        <v>21</v>
      </c>
      <c r="G86" s="13"/>
      <c r="H86" s="13"/>
      <c r="I86" s="13"/>
      <c r="J86" s="13"/>
      <c r="K86" s="3"/>
      <c r="L86" s="3"/>
    </row>
    <row r="87" spans="1:12" ht="45" x14ac:dyDescent="0.25">
      <c r="A87" s="27"/>
      <c r="B87" s="28" t="s">
        <v>9</v>
      </c>
      <c r="C87" s="29">
        <v>10663</v>
      </c>
      <c r="D87" s="30"/>
      <c r="E87" s="34" t="s">
        <v>25</v>
      </c>
      <c r="F87" s="31" t="s">
        <v>21</v>
      </c>
      <c r="G87" s="13"/>
      <c r="H87" s="13"/>
      <c r="I87" s="13"/>
      <c r="J87" s="13"/>
      <c r="K87" s="3"/>
      <c r="L87" s="3"/>
    </row>
    <row r="88" spans="1:12" ht="45" x14ac:dyDescent="0.25">
      <c r="A88" s="27"/>
      <c r="B88" s="28" t="s">
        <v>9</v>
      </c>
      <c r="C88" s="29">
        <v>10656</v>
      </c>
      <c r="D88" s="30"/>
      <c r="E88" s="34" t="s">
        <v>25</v>
      </c>
      <c r="F88" s="31" t="s">
        <v>21</v>
      </c>
      <c r="G88" s="13"/>
      <c r="H88" s="13"/>
      <c r="I88" s="13"/>
      <c r="J88" s="13"/>
      <c r="K88" s="3"/>
      <c r="L88" s="3"/>
    </row>
    <row r="89" spans="1:12" ht="45" x14ac:dyDescent="0.25">
      <c r="A89" s="27"/>
      <c r="B89" s="28" t="s">
        <v>9</v>
      </c>
      <c r="C89" s="29">
        <v>10638</v>
      </c>
      <c r="D89" s="30"/>
      <c r="E89" s="34" t="s">
        <v>25</v>
      </c>
      <c r="F89" s="31" t="s">
        <v>21</v>
      </c>
      <c r="G89" s="13"/>
      <c r="H89" s="13"/>
      <c r="I89" s="13"/>
      <c r="J89" s="13"/>
      <c r="K89" s="3"/>
      <c r="L89" s="3"/>
    </row>
    <row r="90" spans="1:12" ht="45" x14ac:dyDescent="0.25">
      <c r="A90" s="32"/>
      <c r="B90" s="33" t="s">
        <v>9</v>
      </c>
      <c r="C90" s="37" t="s">
        <v>26</v>
      </c>
      <c r="D90" s="35"/>
      <c r="E90" s="34" t="s">
        <v>25</v>
      </c>
      <c r="F90" s="36" t="s">
        <v>21</v>
      </c>
      <c r="G90" s="13"/>
      <c r="H90" s="13"/>
      <c r="I90" s="13"/>
      <c r="J90" s="13"/>
      <c r="K90" s="3"/>
      <c r="L90" s="3"/>
    </row>
    <row r="91" spans="1:12" ht="45" x14ac:dyDescent="0.25">
      <c r="A91" s="32"/>
      <c r="B91" s="33" t="s">
        <v>9</v>
      </c>
      <c r="C91" s="34">
        <v>10681</v>
      </c>
      <c r="D91" s="35"/>
      <c r="E91" s="34" t="s">
        <v>25</v>
      </c>
      <c r="F91" s="36" t="s">
        <v>21</v>
      </c>
      <c r="G91" s="13"/>
      <c r="H91" s="13"/>
      <c r="I91" s="13"/>
      <c r="J91" s="13"/>
      <c r="K91" s="3"/>
      <c r="L91" s="3"/>
    </row>
    <row r="92" spans="1:12" ht="45" x14ac:dyDescent="0.25">
      <c r="A92" s="32"/>
      <c r="B92" s="33" t="s">
        <v>9</v>
      </c>
      <c r="C92" s="34" t="s">
        <v>30</v>
      </c>
      <c r="D92" s="35"/>
      <c r="E92" s="34" t="s">
        <v>25</v>
      </c>
      <c r="F92" s="36" t="s">
        <v>21</v>
      </c>
      <c r="G92" s="13"/>
      <c r="H92" s="13"/>
      <c r="I92" s="13"/>
      <c r="J92" s="13"/>
      <c r="K92" s="3"/>
      <c r="L92" s="3"/>
    </row>
    <row r="93" spans="1:12" ht="45" x14ac:dyDescent="0.25">
      <c r="A93" s="32"/>
      <c r="B93" s="33" t="s">
        <v>9</v>
      </c>
      <c r="C93" s="34" t="s">
        <v>30</v>
      </c>
      <c r="D93" s="35"/>
      <c r="E93" s="34" t="s">
        <v>25</v>
      </c>
      <c r="F93" s="36" t="s">
        <v>21</v>
      </c>
      <c r="G93" s="13"/>
      <c r="H93" s="13"/>
      <c r="I93" s="13"/>
      <c r="J93" s="13"/>
      <c r="K93" s="3"/>
      <c r="L93" s="3"/>
    </row>
    <row r="94" spans="1:12" ht="45" x14ac:dyDescent="0.25">
      <c r="A94" s="32"/>
      <c r="B94" s="33" t="s">
        <v>9</v>
      </c>
      <c r="C94" s="34" t="s">
        <v>30</v>
      </c>
      <c r="D94" s="35"/>
      <c r="E94" s="34" t="s">
        <v>25</v>
      </c>
      <c r="F94" s="36" t="s">
        <v>21</v>
      </c>
      <c r="G94" s="13"/>
      <c r="H94" s="13"/>
      <c r="I94" s="13"/>
      <c r="J94" s="13"/>
      <c r="K94" s="3"/>
      <c r="L94" s="3"/>
    </row>
    <row r="95" spans="1:12" x14ac:dyDescent="0.25">
      <c r="A95" s="32"/>
      <c r="B95" s="33" t="s">
        <v>27</v>
      </c>
      <c r="C95" s="34" t="s">
        <v>30</v>
      </c>
      <c r="D95" s="35"/>
      <c r="E95" s="34" t="s">
        <v>25</v>
      </c>
      <c r="F95" s="36" t="s">
        <v>21</v>
      </c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 x14ac:dyDescent="0.25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 x14ac:dyDescent="0.25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 x14ac:dyDescent="0.25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 x14ac:dyDescent="0.25">
      <c r="A3312" s="9"/>
      <c r="B3312" s="10"/>
      <c r="C3312" s="11"/>
      <c r="D3312" s="12"/>
      <c r="E3312" s="11"/>
      <c r="F3312" s="11"/>
      <c r="G3312" s="3"/>
      <c r="H3312" s="3"/>
      <c r="I3312" s="3"/>
      <c r="J3312" s="3"/>
      <c r="K3312" s="3"/>
      <c r="L3312" s="3"/>
    </row>
    <row r="3313" spans="1:12" x14ac:dyDescent="0.25">
      <c r="A3313" s="9"/>
      <c r="B3313" s="10"/>
      <c r="C3313" s="11"/>
      <c r="D3313" s="12"/>
      <c r="E3313" s="11"/>
      <c r="F3313" s="11"/>
      <c r="G3313" s="3"/>
      <c r="H3313" s="3"/>
      <c r="I3313" s="3"/>
      <c r="J3313" s="3"/>
      <c r="K3313" s="3"/>
      <c r="L3313" s="3"/>
    </row>
    <row r="3314" spans="1:12" x14ac:dyDescent="0.25">
      <c r="A3314" s="9"/>
      <c r="B3314" s="10"/>
      <c r="C3314" s="11"/>
      <c r="D3314" s="12"/>
      <c r="E3314" s="11"/>
      <c r="F3314" s="11"/>
      <c r="G3314" s="3"/>
      <c r="H3314" s="3"/>
      <c r="I3314" s="3"/>
      <c r="J3314" s="3"/>
      <c r="K3314" s="3"/>
      <c r="L3314" s="3"/>
    </row>
    <row r="3315" spans="1:12" x14ac:dyDescent="0.25">
      <c r="A3315" s="9"/>
      <c r="B3315" s="10"/>
      <c r="C3315" s="11"/>
      <c r="D3315" s="12"/>
      <c r="E3315" s="11"/>
      <c r="F3315" s="11"/>
      <c r="G3315" s="3"/>
      <c r="H3315" s="3"/>
      <c r="I3315" s="3"/>
      <c r="J3315" s="3"/>
      <c r="K3315" s="3"/>
      <c r="L3315" s="3"/>
    </row>
    <row r="3316" spans="1:12" x14ac:dyDescent="0.25">
      <c r="A3316" s="9"/>
      <c r="B3316" s="10"/>
      <c r="C3316" s="11"/>
      <c r="D3316" s="12"/>
      <c r="E3316" s="11"/>
      <c r="F3316" s="11"/>
      <c r="G3316" s="3"/>
      <c r="H3316" s="3"/>
      <c r="I3316" s="3"/>
      <c r="J3316" s="3"/>
      <c r="K3316" s="3"/>
      <c r="L3316" s="3"/>
    </row>
    <row r="3317" spans="1:12" x14ac:dyDescent="0.25">
      <c r="A3317" s="9"/>
      <c r="B3317" s="10"/>
      <c r="C3317" s="11"/>
      <c r="D3317" s="12"/>
      <c r="E3317" s="11"/>
      <c r="F3317" s="11"/>
      <c r="G3317" s="3"/>
      <c r="H3317" s="3"/>
      <c r="I3317" s="3"/>
      <c r="J3317" s="3"/>
      <c r="K3317" s="3"/>
      <c r="L3317" s="3"/>
    </row>
    <row r="3318" spans="1:12" x14ac:dyDescent="0.25">
      <c r="A3318" s="9"/>
      <c r="B3318" s="10"/>
      <c r="C3318" s="11"/>
      <c r="D3318" s="12"/>
      <c r="E3318" s="11"/>
      <c r="F3318" s="11"/>
      <c r="G3318" s="3"/>
      <c r="H3318" s="3"/>
      <c r="I3318" s="3"/>
      <c r="J3318" s="3"/>
      <c r="K3318" s="3"/>
      <c r="L3318" s="3"/>
    </row>
    <row r="3319" spans="1:12" x14ac:dyDescent="0.25">
      <c r="A3319" s="9"/>
      <c r="B3319" s="10"/>
      <c r="C3319" s="11"/>
      <c r="D3319" s="12"/>
      <c r="E3319" s="11"/>
      <c r="F3319" s="11"/>
      <c r="G3319" s="3"/>
      <c r="H3319" s="3"/>
      <c r="I3319" s="3"/>
      <c r="J3319" s="3"/>
      <c r="K3319" s="3"/>
      <c r="L3319" s="3"/>
    </row>
    <row r="3320" spans="1:12" x14ac:dyDescent="0.25">
      <c r="A3320" s="9"/>
      <c r="B3320" s="10"/>
      <c r="C3320" s="11"/>
      <c r="D3320" s="12"/>
      <c r="E3320" s="11"/>
      <c r="F3320" s="11"/>
      <c r="G3320" s="3"/>
      <c r="H3320" s="3"/>
      <c r="I3320" s="3"/>
      <c r="J3320" s="3"/>
      <c r="K3320" s="3"/>
      <c r="L3320" s="3"/>
    </row>
    <row r="3321" spans="1:12" x14ac:dyDescent="0.25">
      <c r="A3321" s="9"/>
      <c r="B3321" s="10"/>
      <c r="C3321" s="11"/>
      <c r="D3321" s="12"/>
      <c r="E3321" s="11"/>
      <c r="F3321" s="11"/>
      <c r="G3321" s="3"/>
      <c r="H3321" s="3"/>
      <c r="I3321" s="3"/>
      <c r="J3321" s="3"/>
      <c r="K3321" s="3"/>
      <c r="L3321" s="3"/>
    </row>
    <row r="3322" spans="1:12" x14ac:dyDescent="0.25">
      <c r="A3322" s="9"/>
      <c r="B3322" s="10"/>
      <c r="C3322" s="11"/>
      <c r="D3322" s="12"/>
      <c r="E3322" s="11"/>
      <c r="F3322" s="11"/>
      <c r="G3322" s="3"/>
      <c r="H3322" s="3"/>
      <c r="I3322" s="3"/>
      <c r="J3322" s="3"/>
      <c r="K3322" s="3"/>
      <c r="L3322" s="3"/>
    </row>
    <row r="3323" spans="1:12" x14ac:dyDescent="0.25">
      <c r="A3323" s="9"/>
      <c r="B3323" s="10"/>
      <c r="C3323" s="11"/>
      <c r="D3323" s="12"/>
      <c r="E3323" s="11"/>
      <c r="F3323" s="11"/>
      <c r="G3323" s="3"/>
      <c r="H3323" s="3"/>
      <c r="I3323" s="3"/>
      <c r="J3323" s="3"/>
      <c r="K3323" s="3"/>
      <c r="L3323" s="3"/>
    </row>
    <row r="3324" spans="1:12" x14ac:dyDescent="0.25">
      <c r="A3324" s="9"/>
      <c r="B3324" s="10"/>
      <c r="C3324" s="11"/>
      <c r="D3324" s="12"/>
      <c r="E3324" s="11"/>
      <c r="F3324" s="11"/>
      <c r="G3324" s="3"/>
      <c r="H3324" s="3"/>
      <c r="I3324" s="3"/>
      <c r="J3324" s="3"/>
      <c r="K3324" s="3"/>
      <c r="L3324" s="3"/>
    </row>
    <row r="3325" spans="1:12" x14ac:dyDescent="0.25">
      <c r="A3325" s="9"/>
      <c r="B3325" s="10"/>
      <c r="C3325" s="11"/>
      <c r="D3325" s="12"/>
      <c r="E3325" s="11"/>
      <c r="F3325" s="11"/>
      <c r="G3325" s="3"/>
      <c r="H3325" s="3"/>
      <c r="I3325" s="3"/>
      <c r="J3325" s="3"/>
      <c r="K3325" s="3"/>
      <c r="L3325" s="3"/>
    </row>
    <row r="3326" spans="1:12" x14ac:dyDescent="0.25">
      <c r="A3326" s="9"/>
      <c r="B3326" s="10"/>
      <c r="C3326" s="11"/>
      <c r="D3326" s="12"/>
      <c r="E3326" s="11"/>
      <c r="F3326" s="11"/>
      <c r="G3326" s="3"/>
      <c r="H3326" s="3"/>
      <c r="I3326" s="3"/>
      <c r="J3326" s="3"/>
      <c r="K3326" s="3"/>
      <c r="L3326" s="3"/>
    </row>
    <row r="3327" spans="1:12" x14ac:dyDescent="0.25">
      <c r="A3327" s="9"/>
      <c r="B3327" s="10"/>
      <c r="C3327" s="11"/>
      <c r="D3327" s="12"/>
      <c r="E3327" s="11"/>
      <c r="F3327" s="11"/>
      <c r="G3327" s="3"/>
      <c r="H3327" s="3"/>
      <c r="I3327" s="3"/>
      <c r="J3327" s="3"/>
      <c r="K3327" s="3"/>
      <c r="L3327" s="3"/>
    </row>
    <row r="3328" spans="1:12" x14ac:dyDescent="0.25">
      <c r="A3328" s="9"/>
      <c r="B3328" s="10"/>
      <c r="C3328" s="11"/>
      <c r="D3328" s="12"/>
      <c r="E3328" s="11"/>
      <c r="F3328" s="11"/>
      <c r="G3328" s="3"/>
      <c r="H3328" s="3"/>
      <c r="I3328" s="3"/>
      <c r="J3328" s="3"/>
      <c r="K3328" s="3"/>
      <c r="L3328" s="3"/>
    </row>
    <row r="3329" spans="1:12" x14ac:dyDescent="0.25">
      <c r="A3329" s="9"/>
      <c r="B3329" s="10"/>
      <c r="C3329" s="11"/>
      <c r="D3329" s="12"/>
      <c r="E3329" s="11"/>
      <c r="F3329" s="11"/>
      <c r="G3329" s="3"/>
      <c r="H3329" s="3"/>
      <c r="I3329" s="3"/>
      <c r="J3329" s="3"/>
      <c r="K3329" s="3"/>
      <c r="L3329" s="3"/>
    </row>
    <row r="3330" spans="1:12" x14ac:dyDescent="0.25">
      <c r="A3330" s="9"/>
      <c r="B3330" s="10"/>
      <c r="C3330" s="11"/>
      <c r="D3330" s="12"/>
      <c r="E3330" s="11"/>
      <c r="F3330" s="11"/>
      <c r="G3330" s="3"/>
      <c r="H3330" s="3"/>
      <c r="I3330" s="3"/>
      <c r="J3330" s="3"/>
      <c r="K3330" s="3"/>
      <c r="L3330" s="3"/>
    </row>
    <row r="3331" spans="1:12" x14ac:dyDescent="0.25">
      <c r="A3331" s="9"/>
      <c r="B3331" s="10"/>
      <c r="C3331" s="11"/>
      <c r="D3331" s="12"/>
      <c r="E3331" s="11"/>
      <c r="F3331" s="11"/>
      <c r="G3331" s="3"/>
      <c r="H3331" s="3"/>
      <c r="I3331" s="3"/>
      <c r="J3331" s="3"/>
      <c r="K3331" s="3"/>
      <c r="L3331" s="3"/>
    </row>
    <row r="3332" spans="1:12" x14ac:dyDescent="0.25">
      <c r="A3332" s="9"/>
      <c r="B3332" s="10"/>
      <c r="C3332" s="11"/>
      <c r="D3332" s="12"/>
      <c r="E3332" s="11"/>
      <c r="F3332" s="11"/>
      <c r="G3332" s="3"/>
      <c r="H3332" s="3"/>
      <c r="I3332" s="3"/>
      <c r="J3332" s="3"/>
      <c r="K3332" s="3"/>
      <c r="L3332" s="3"/>
    </row>
    <row r="3333" spans="1:12" x14ac:dyDescent="0.25">
      <c r="A3333" s="9"/>
      <c r="B3333" s="10"/>
      <c r="C3333" s="11"/>
      <c r="D3333" s="12"/>
      <c r="E3333" s="11"/>
      <c r="F3333" s="11"/>
      <c r="G3333" s="3"/>
      <c r="H3333" s="3"/>
      <c r="I3333" s="3"/>
      <c r="J3333" s="3"/>
      <c r="K3333" s="3"/>
      <c r="L3333" s="3"/>
    </row>
    <row r="3334" spans="1:12" x14ac:dyDescent="0.25">
      <c r="A3334" s="9"/>
      <c r="B3334" s="10"/>
      <c r="C3334" s="11"/>
      <c r="D3334" s="12"/>
      <c r="E3334" s="11"/>
      <c r="F3334" s="11"/>
      <c r="G3334" s="3"/>
      <c r="H3334" s="3"/>
      <c r="I3334" s="3"/>
      <c r="J3334" s="3"/>
      <c r="K3334" s="3"/>
      <c r="L3334" s="3"/>
    </row>
    <row r="3335" spans="1:12" x14ac:dyDescent="0.25">
      <c r="A3335" s="9"/>
      <c r="B3335" s="10"/>
      <c r="C3335" s="11"/>
      <c r="D3335" s="12"/>
      <c r="E3335" s="11"/>
      <c r="F3335" s="11"/>
      <c r="G3335" s="3"/>
      <c r="H3335" s="3"/>
      <c r="I3335" s="3"/>
      <c r="J3335" s="3"/>
      <c r="K3335" s="3"/>
      <c r="L3335" s="3"/>
    </row>
    <row r="3336" spans="1:12" x14ac:dyDescent="0.25">
      <c r="A3336" s="9"/>
      <c r="B3336" s="10"/>
      <c r="C3336" s="11"/>
      <c r="D3336" s="12"/>
      <c r="E3336" s="11"/>
      <c r="F3336" s="11"/>
      <c r="G3336" s="3"/>
      <c r="H3336" s="3"/>
      <c r="I3336" s="3"/>
      <c r="J3336" s="3"/>
      <c r="K3336" s="3"/>
      <c r="L3336" s="3"/>
    </row>
    <row r="3337" spans="1:12" x14ac:dyDescent="0.25">
      <c r="A3337" s="9"/>
      <c r="B3337" s="10"/>
      <c r="C3337" s="11"/>
      <c r="D3337" s="12"/>
      <c r="E3337" s="11"/>
      <c r="F3337" s="11"/>
      <c r="G3337" s="3"/>
      <c r="H3337" s="3"/>
      <c r="I3337" s="3"/>
      <c r="J3337" s="3"/>
      <c r="K3337" s="3"/>
      <c r="L3337" s="3"/>
    </row>
    <row r="3338" spans="1:12" x14ac:dyDescent="0.25">
      <c r="A3338" s="9"/>
      <c r="B3338" s="10"/>
      <c r="C3338" s="11"/>
      <c r="D3338" s="12"/>
      <c r="E3338" s="11"/>
      <c r="F3338" s="11"/>
      <c r="G3338" s="3"/>
      <c r="H3338" s="3"/>
      <c r="I3338" s="3"/>
      <c r="J3338" s="3"/>
      <c r="K3338" s="3"/>
      <c r="L3338" s="3"/>
    </row>
    <row r="3339" spans="1:12" x14ac:dyDescent="0.25">
      <c r="A3339" s="9"/>
      <c r="B3339" s="10"/>
      <c r="C3339" s="11"/>
      <c r="D3339" s="12"/>
      <c r="E3339" s="11"/>
      <c r="F3339" s="11"/>
      <c r="G3339" s="3"/>
      <c r="H3339" s="3"/>
      <c r="I3339" s="3"/>
      <c r="J3339" s="3"/>
      <c r="K3339" s="3"/>
      <c r="L3339" s="3"/>
    </row>
    <row r="3340" spans="1:12" x14ac:dyDescent="0.25">
      <c r="A3340" s="9"/>
      <c r="B3340" s="10"/>
      <c r="C3340" s="11"/>
      <c r="D3340" s="12"/>
      <c r="E3340" s="11"/>
      <c r="F3340" s="11"/>
      <c r="G3340" s="3"/>
      <c r="H3340" s="3"/>
      <c r="I3340" s="3"/>
      <c r="J3340" s="3"/>
      <c r="K3340" s="3"/>
      <c r="L3340" s="3"/>
    </row>
    <row r="3341" spans="1:12" x14ac:dyDescent="0.25">
      <c r="A3341" s="9"/>
      <c r="B3341" s="10"/>
      <c r="C3341" s="11"/>
      <c r="D3341" s="12"/>
      <c r="E3341" s="11"/>
      <c r="F3341" s="11"/>
      <c r="G3341" s="3"/>
      <c r="H3341" s="3"/>
      <c r="I3341" s="3"/>
      <c r="J3341" s="3"/>
      <c r="K3341" s="3"/>
      <c r="L3341" s="3"/>
    </row>
    <row r="3342" spans="1:12" x14ac:dyDescent="0.25">
      <c r="A3342" s="9"/>
      <c r="B3342" s="10"/>
      <c r="C3342" s="11"/>
      <c r="D3342" s="12"/>
      <c r="E3342" s="11"/>
      <c r="F3342" s="11"/>
      <c r="G3342" s="3"/>
      <c r="H3342" s="3"/>
      <c r="I3342" s="3"/>
      <c r="J3342" s="3"/>
      <c r="K3342" s="3"/>
      <c r="L3342" s="3"/>
    </row>
    <row r="3343" spans="1:12" x14ac:dyDescent="0.25">
      <c r="A3343" s="9"/>
      <c r="B3343" s="10"/>
      <c r="C3343" s="11"/>
      <c r="D3343" s="12"/>
      <c r="E3343" s="11"/>
      <c r="F3343" s="11"/>
      <c r="G3343" s="3"/>
      <c r="H3343" s="3"/>
      <c r="I3343" s="3"/>
      <c r="J3343" s="3"/>
      <c r="K3343" s="3"/>
      <c r="L3343" s="3"/>
    </row>
    <row r="3344" spans="1:12" x14ac:dyDescent="0.25">
      <c r="A3344" s="9"/>
      <c r="B3344" s="10"/>
      <c r="C3344" s="11"/>
      <c r="D3344" s="12"/>
      <c r="E3344" s="11"/>
      <c r="F3344" s="11"/>
      <c r="G3344" s="3"/>
      <c r="H3344" s="3"/>
      <c r="I3344" s="3"/>
      <c r="J3344" s="3"/>
      <c r="K3344" s="3"/>
      <c r="L3344" s="3"/>
    </row>
    <row r="3345" spans="1:12" x14ac:dyDescent="0.25">
      <c r="A3345" s="9"/>
      <c r="B3345" s="10"/>
      <c r="C3345" s="11"/>
      <c r="D3345" s="12"/>
      <c r="E3345" s="11"/>
      <c r="F3345" s="11"/>
      <c r="G3345" s="3"/>
      <c r="H3345" s="3"/>
      <c r="I3345" s="3"/>
      <c r="J3345" s="3"/>
      <c r="K3345" s="3"/>
      <c r="L3345" s="3"/>
    </row>
    <row r="3346" spans="1:12" x14ac:dyDescent="0.25">
      <c r="A3346" s="9"/>
      <c r="B3346" s="10"/>
      <c r="C3346" s="11"/>
      <c r="D3346" s="12"/>
      <c r="E3346" s="11"/>
      <c r="F3346" s="11"/>
      <c r="G3346" s="3"/>
      <c r="H3346" s="3"/>
      <c r="I3346" s="3"/>
      <c r="J3346" s="3"/>
      <c r="K3346" s="3"/>
      <c r="L3346" s="3"/>
    </row>
    <row r="3347" spans="1:12" x14ac:dyDescent="0.25">
      <c r="A3347" s="9"/>
      <c r="B3347" s="10"/>
      <c r="C3347" s="11"/>
      <c r="D3347" s="12"/>
      <c r="E3347" s="11"/>
      <c r="F3347" s="11"/>
      <c r="G3347" s="3"/>
      <c r="H3347" s="3"/>
      <c r="I3347" s="3"/>
      <c r="J3347" s="3"/>
      <c r="K3347" s="3"/>
      <c r="L3347" s="3"/>
    </row>
    <row r="3348" spans="1:12" x14ac:dyDescent="0.25">
      <c r="A3348" s="9"/>
      <c r="B3348" s="10"/>
      <c r="C3348" s="11"/>
      <c r="D3348" s="12"/>
      <c r="E3348" s="11"/>
      <c r="F3348" s="11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  <row r="4077" spans="1:6" x14ac:dyDescent="0.25">
      <c r="A4077" s="3"/>
      <c r="B4077" s="7"/>
      <c r="C4077" s="4"/>
      <c r="D4077" s="5"/>
      <c r="E4077" s="4"/>
      <c r="F4077" s="4"/>
    </row>
    <row r="4078" spans="1:6" x14ac:dyDescent="0.25">
      <c r="A4078" s="3"/>
      <c r="B4078" s="7"/>
      <c r="C4078" s="4"/>
      <c r="D4078" s="5"/>
      <c r="E4078" s="4"/>
      <c r="F4078" s="4"/>
    </row>
    <row r="4079" spans="1:6" x14ac:dyDescent="0.25">
      <c r="A4079" s="3"/>
      <c r="B4079" s="7"/>
      <c r="C4079" s="4"/>
      <c r="D4079" s="5"/>
      <c r="E4079" s="4"/>
      <c r="F4079" s="4"/>
    </row>
    <row r="4080" spans="1:6" x14ac:dyDescent="0.25">
      <c r="A4080" s="3"/>
      <c r="B4080" s="7"/>
      <c r="C4080" s="4"/>
      <c r="D4080" s="5"/>
      <c r="E4080" s="4"/>
      <c r="F4080" s="4"/>
    </row>
    <row r="4081" spans="1:6" x14ac:dyDescent="0.25">
      <c r="A4081" s="3"/>
      <c r="B4081" s="7"/>
      <c r="C4081" s="4"/>
      <c r="D4081" s="5"/>
      <c r="E4081" s="4"/>
      <c r="F4081" s="4"/>
    </row>
    <row r="4082" spans="1:6" x14ac:dyDescent="0.25">
      <c r="A4082" s="3"/>
      <c r="B4082" s="7"/>
      <c r="C4082" s="4"/>
      <c r="D4082" s="5"/>
      <c r="E4082" s="4"/>
      <c r="F4082" s="4"/>
    </row>
    <row r="4083" spans="1:6" x14ac:dyDescent="0.25">
      <c r="A4083" s="3"/>
      <c r="B4083" s="7"/>
      <c r="C4083" s="4"/>
      <c r="D4083" s="5"/>
      <c r="E4083" s="4"/>
      <c r="F4083" s="4"/>
    </row>
    <row r="4084" spans="1:6" x14ac:dyDescent="0.25">
      <c r="A4084" s="3"/>
      <c r="B4084" s="7"/>
      <c r="C4084" s="4"/>
      <c r="D4084" s="5"/>
      <c r="E4084" s="4"/>
      <c r="F4084" s="4"/>
    </row>
    <row r="4085" spans="1:6" x14ac:dyDescent="0.25">
      <c r="A4085" s="3"/>
      <c r="B4085" s="7"/>
      <c r="C4085" s="4"/>
      <c r="D4085" s="5"/>
      <c r="E4085" s="4"/>
      <c r="F4085" s="4"/>
    </row>
    <row r="4086" spans="1:6" x14ac:dyDescent="0.25">
      <c r="A4086" s="3"/>
      <c r="B4086" s="7"/>
      <c r="C4086" s="4"/>
      <c r="D4086" s="5"/>
      <c r="E4086" s="4"/>
      <c r="F4086" s="4"/>
    </row>
    <row r="4087" spans="1:6" x14ac:dyDescent="0.25">
      <c r="A4087" s="3"/>
      <c r="B4087" s="7"/>
      <c r="C4087" s="4"/>
      <c r="D4087" s="5"/>
      <c r="E4087" s="4"/>
      <c r="F4087" s="4"/>
    </row>
    <row r="4088" spans="1:6" x14ac:dyDescent="0.25">
      <c r="A4088" s="3"/>
      <c r="B4088" s="7"/>
      <c r="C4088" s="4"/>
      <c r="D4088" s="5"/>
      <c r="E4088" s="4"/>
      <c r="F4088" s="4"/>
    </row>
    <row r="4089" spans="1:6" x14ac:dyDescent="0.25">
      <c r="A4089" s="3"/>
      <c r="B4089" s="7"/>
      <c r="C4089" s="4"/>
      <c r="D4089" s="5"/>
      <c r="E4089" s="4"/>
      <c r="F4089" s="4"/>
    </row>
    <row r="4090" spans="1:6" x14ac:dyDescent="0.25">
      <c r="A4090" s="3"/>
      <c r="B4090" s="7"/>
      <c r="C4090" s="4"/>
      <c r="D4090" s="5"/>
      <c r="E4090" s="4"/>
      <c r="F4090" s="4"/>
    </row>
    <row r="4091" spans="1:6" x14ac:dyDescent="0.25">
      <c r="A4091" s="3"/>
      <c r="B4091" s="7"/>
      <c r="C4091" s="4"/>
      <c r="D4091" s="5"/>
      <c r="E4091" s="4"/>
      <c r="F4091" s="4"/>
    </row>
    <row r="4092" spans="1:6" x14ac:dyDescent="0.25">
      <c r="A4092" s="3"/>
      <c r="B4092" s="7"/>
      <c r="C4092" s="4"/>
      <c r="D4092" s="5"/>
      <c r="E4092" s="4"/>
      <c r="F4092" s="4"/>
    </row>
    <row r="4093" spans="1:6" x14ac:dyDescent="0.25">
      <c r="A4093" s="3"/>
      <c r="B4093" s="7"/>
      <c r="C4093" s="4"/>
      <c r="D4093" s="5"/>
      <c r="E4093" s="4"/>
      <c r="F4093" s="4"/>
    </row>
    <row r="4094" spans="1:6" x14ac:dyDescent="0.25">
      <c r="A4094" s="3"/>
      <c r="B4094" s="7"/>
      <c r="C4094" s="4"/>
      <c r="D4094" s="5"/>
      <c r="E4094" s="4"/>
      <c r="F4094" s="4"/>
    </row>
    <row r="4095" spans="1:6" x14ac:dyDescent="0.25">
      <c r="A4095" s="3"/>
      <c r="B4095" s="7"/>
      <c r="C4095" s="4"/>
      <c r="D4095" s="5"/>
      <c r="E4095" s="4"/>
      <c r="F4095" s="4"/>
    </row>
    <row r="4096" spans="1:6" x14ac:dyDescent="0.25">
      <c r="A4096" s="3"/>
      <c r="B4096" s="7"/>
      <c r="C4096" s="4"/>
      <c r="D4096" s="5"/>
      <c r="E4096" s="4"/>
      <c r="F4096" s="4"/>
    </row>
    <row r="4097" spans="1:6" x14ac:dyDescent="0.25">
      <c r="A4097" s="3"/>
      <c r="B4097" s="7"/>
      <c r="C4097" s="4"/>
      <c r="D4097" s="5"/>
      <c r="E4097" s="4"/>
      <c r="F4097" s="4"/>
    </row>
    <row r="4098" spans="1:6" x14ac:dyDescent="0.25">
      <c r="A4098" s="3"/>
      <c r="B4098" s="7"/>
      <c r="C4098" s="4"/>
      <c r="D4098" s="5"/>
      <c r="E4098" s="4"/>
      <c r="F4098" s="4"/>
    </row>
    <row r="4099" spans="1:6" x14ac:dyDescent="0.25">
      <c r="A4099" s="3"/>
      <c r="B4099" s="7"/>
      <c r="C4099" s="4"/>
      <c r="D4099" s="5"/>
      <c r="E4099" s="4"/>
      <c r="F4099" s="4"/>
    </row>
    <row r="4100" spans="1:6" x14ac:dyDescent="0.25">
      <c r="A4100" s="3"/>
      <c r="B4100" s="7"/>
      <c r="C4100" s="4"/>
      <c r="D4100" s="5"/>
      <c r="E4100" s="4"/>
      <c r="F4100" s="4"/>
    </row>
    <row r="4101" spans="1:6" x14ac:dyDescent="0.25">
      <c r="A4101" s="3"/>
      <c r="B4101" s="7"/>
      <c r="C4101" s="4"/>
      <c r="D4101" s="5"/>
      <c r="E4101" s="4"/>
      <c r="F4101" s="4"/>
    </row>
    <row r="4102" spans="1:6" x14ac:dyDescent="0.25">
      <c r="A4102" s="3"/>
      <c r="B4102" s="7"/>
      <c r="C4102" s="4"/>
      <c r="D4102" s="5"/>
      <c r="E4102" s="4"/>
      <c r="F4102" s="4"/>
    </row>
    <row r="4103" spans="1:6" x14ac:dyDescent="0.25">
      <c r="A4103" s="3"/>
      <c r="B4103" s="7"/>
      <c r="C4103" s="4"/>
      <c r="D4103" s="5"/>
      <c r="E4103" s="4"/>
      <c r="F4103" s="4"/>
    </row>
    <row r="4104" spans="1:6" x14ac:dyDescent="0.25">
      <c r="A4104" s="3"/>
      <c r="B4104" s="7"/>
      <c r="C4104" s="4"/>
      <c r="D4104" s="5"/>
      <c r="E4104" s="4"/>
      <c r="F4104" s="4"/>
    </row>
    <row r="4105" spans="1:6" x14ac:dyDescent="0.25">
      <c r="A4105" s="3"/>
      <c r="B4105" s="7"/>
      <c r="C4105" s="4"/>
      <c r="D4105" s="5"/>
      <c r="E4105" s="4"/>
      <c r="F4105" s="4"/>
    </row>
    <row r="4106" spans="1:6" x14ac:dyDescent="0.25">
      <c r="A4106" s="3"/>
      <c r="B4106" s="7"/>
      <c r="C4106" s="4"/>
      <c r="D4106" s="5"/>
      <c r="E4106" s="4"/>
      <c r="F4106" s="4"/>
    </row>
    <row r="4107" spans="1:6" x14ac:dyDescent="0.25">
      <c r="A4107" s="3"/>
      <c r="B4107" s="7"/>
      <c r="C4107" s="4"/>
      <c r="D4107" s="5"/>
      <c r="E4107" s="4"/>
      <c r="F4107" s="4"/>
    </row>
    <row r="4108" spans="1:6" x14ac:dyDescent="0.25">
      <c r="A4108" s="3"/>
      <c r="B4108" s="7"/>
      <c r="C4108" s="4"/>
      <c r="D4108" s="5"/>
      <c r="E4108" s="4"/>
      <c r="F4108" s="4"/>
    </row>
    <row r="4109" spans="1:6" x14ac:dyDescent="0.25">
      <c r="A4109" s="3"/>
      <c r="B4109" s="7"/>
      <c r="C4109" s="4"/>
      <c r="D4109" s="5"/>
      <c r="E4109" s="4"/>
      <c r="F4109" s="4"/>
    </row>
    <row r="4110" spans="1:6" x14ac:dyDescent="0.25">
      <c r="A4110" s="3"/>
      <c r="B4110" s="7"/>
      <c r="C4110" s="4"/>
      <c r="D4110" s="5"/>
      <c r="E4110" s="4"/>
      <c r="F4110" s="4"/>
    </row>
    <row r="4111" spans="1:6" x14ac:dyDescent="0.25">
      <c r="A4111" s="3"/>
      <c r="B4111" s="7"/>
      <c r="C4111" s="4"/>
      <c r="D4111" s="5"/>
      <c r="E4111" s="4"/>
      <c r="F4111" s="4"/>
    </row>
    <row r="4112" spans="1:6" x14ac:dyDescent="0.25">
      <c r="A4112" s="3"/>
      <c r="B4112" s="7"/>
      <c r="C4112" s="4"/>
      <c r="D4112" s="5"/>
      <c r="E4112" s="4"/>
      <c r="F4112" s="4"/>
    </row>
    <row r="4113" spans="1:6" x14ac:dyDescent="0.25">
      <c r="A4113" s="3"/>
      <c r="B4113" s="7"/>
      <c r="C4113" s="4"/>
      <c r="D4113" s="5"/>
      <c r="E4113" s="4"/>
      <c r="F4113" s="4"/>
    </row>
    <row r="4114" spans="1:6" x14ac:dyDescent="0.25">
      <c r="A4114" s="3"/>
      <c r="B4114" s="7"/>
      <c r="C4114" s="4"/>
      <c r="D4114" s="5"/>
      <c r="E4114" s="4"/>
      <c r="F4114" s="4"/>
    </row>
    <row r="4115" spans="1:6" x14ac:dyDescent="0.25">
      <c r="A4115" s="3"/>
      <c r="B4115" s="7"/>
      <c r="C4115" s="4"/>
      <c r="D4115" s="5"/>
      <c r="E4115" s="4"/>
      <c r="F4115" s="4"/>
    </row>
    <row r="4116" spans="1:6" x14ac:dyDescent="0.25">
      <c r="A4116" s="3"/>
      <c r="B4116" s="7"/>
      <c r="C4116" s="4"/>
      <c r="D4116" s="5"/>
      <c r="E4116" s="4"/>
      <c r="F4116" s="4"/>
    </row>
    <row r="4117" spans="1:6" x14ac:dyDescent="0.25">
      <c r="A4117" s="3"/>
      <c r="B4117" s="7"/>
      <c r="C4117" s="4"/>
      <c r="D4117" s="5"/>
      <c r="E4117" s="4"/>
      <c r="F4117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11 A62:E62 A22:D22 A21:E21 A48:E48 A75:D77 A43:D47 A26:D27 A13:E13 A12:D12 A57:D61 A49:D55 A14:D14 A16:D20 A63:D73 A24:D24 A29:D32 A34:D41 A15:E15 A23:E23 A25:E25 A28:E28 A33:E33 A42:E42 A56:E56 A74:E74">
    <cfRule type="expression" dxfId="401" priority="415">
      <formula>$E11="Bem Não Localizado"</formula>
    </cfRule>
    <cfRule type="expression" dxfId="400" priority="416">
      <formula>$E11="Bem no setor e fora da carga"</formula>
    </cfRule>
    <cfRule type="expression" dxfId="399" priority="417">
      <formula>$E11="Bem Sem Identificação"</formula>
    </cfRule>
    <cfRule type="expression" dxfId="398" priority="418">
      <formula>$E11 ="Bem Inventariado"</formula>
    </cfRule>
  </conditionalFormatting>
  <conditionalFormatting sqref="F11 F56 F62 F23 F21 F28 F74 F48 F42 F33 F13 F15 F25">
    <cfRule type="expression" dxfId="397" priority="413">
      <formula>$F11="Irrecuperável / Antieconômico"</formula>
    </cfRule>
    <cfRule type="expression" dxfId="396" priority="414">
      <formula>$F11="Ocioso"</formula>
    </cfRule>
  </conditionalFormatting>
  <conditionalFormatting sqref="E69:E70">
    <cfRule type="expression" dxfId="395" priority="409">
      <formula>$E69="Bem Não Localizado"</formula>
    </cfRule>
    <cfRule type="expression" dxfId="394" priority="410">
      <formula>$E69="Bem no setor e fora da carga"</formula>
    </cfRule>
    <cfRule type="expression" dxfId="393" priority="411">
      <formula>$E69="Bem Sem Identificação"</formula>
    </cfRule>
    <cfRule type="expression" dxfId="392" priority="412">
      <formula>$E69 ="Bem Inventariado"</formula>
    </cfRule>
  </conditionalFormatting>
  <conditionalFormatting sqref="F69:F70">
    <cfRule type="expression" dxfId="391" priority="407">
      <formula>$F69="Irrecuperável / Antieconômico"</formula>
    </cfRule>
    <cfRule type="expression" dxfId="390" priority="408">
      <formula>$F69="Ocioso"</formula>
    </cfRule>
  </conditionalFormatting>
  <conditionalFormatting sqref="E57">
    <cfRule type="expression" dxfId="389" priority="403">
      <formula>$E57="Bem Não Localizado"</formula>
    </cfRule>
    <cfRule type="expression" dxfId="388" priority="404">
      <formula>$E57="Bem no setor e fora da carga"</formula>
    </cfRule>
    <cfRule type="expression" dxfId="387" priority="405">
      <formula>$E57="Bem Sem Identificação"</formula>
    </cfRule>
    <cfRule type="expression" dxfId="386" priority="406">
      <formula>$E57 ="Bem Inventariado"</formula>
    </cfRule>
  </conditionalFormatting>
  <conditionalFormatting sqref="F57">
    <cfRule type="expression" dxfId="385" priority="401">
      <formula>$F57="Irrecuperável / Antieconômico"</formula>
    </cfRule>
    <cfRule type="expression" dxfId="384" priority="402">
      <formula>$F57="Ocioso"</formula>
    </cfRule>
  </conditionalFormatting>
  <conditionalFormatting sqref="E55">
    <cfRule type="expression" dxfId="383" priority="397">
      <formula>$E55="Bem Não Localizado"</formula>
    </cfRule>
    <cfRule type="expression" dxfId="382" priority="398">
      <formula>$E55="Bem no setor e fora da carga"</formula>
    </cfRule>
    <cfRule type="expression" dxfId="381" priority="399">
      <formula>$E55="Bem Sem Identificação"</formula>
    </cfRule>
    <cfRule type="expression" dxfId="380" priority="400">
      <formula>$E55 ="Bem Inventariado"</formula>
    </cfRule>
  </conditionalFormatting>
  <conditionalFormatting sqref="F55">
    <cfRule type="expression" dxfId="379" priority="395">
      <formula>$F55="Irrecuperável / Antieconômico"</formula>
    </cfRule>
    <cfRule type="expression" dxfId="378" priority="396">
      <formula>$F55="Ocioso"</formula>
    </cfRule>
  </conditionalFormatting>
  <conditionalFormatting sqref="E60">
    <cfRule type="expression" dxfId="377" priority="391">
      <formula>$E60="Bem Não Localizado"</formula>
    </cfRule>
    <cfRule type="expression" dxfId="376" priority="392">
      <formula>$E60="Bem no setor e fora da carga"</formula>
    </cfRule>
    <cfRule type="expression" dxfId="375" priority="393">
      <formula>$E60="Bem Sem Identificação"</formula>
    </cfRule>
    <cfRule type="expression" dxfId="374" priority="394">
      <formula>$E60 ="Bem Inventariado"</formula>
    </cfRule>
  </conditionalFormatting>
  <conditionalFormatting sqref="F60">
    <cfRule type="expression" dxfId="373" priority="389">
      <formula>$F60="Irrecuperável / Antieconômico"</formula>
    </cfRule>
    <cfRule type="expression" dxfId="372" priority="390">
      <formula>$F60="Ocioso"</formula>
    </cfRule>
  </conditionalFormatting>
  <conditionalFormatting sqref="E51">
    <cfRule type="expression" dxfId="371" priority="385">
      <formula>$E51="Bem Não Localizado"</formula>
    </cfRule>
    <cfRule type="expression" dxfId="370" priority="386">
      <formula>$E51="Bem no setor e fora da carga"</formula>
    </cfRule>
    <cfRule type="expression" dxfId="369" priority="387">
      <formula>$E51="Bem Sem Identificação"</formula>
    </cfRule>
    <cfRule type="expression" dxfId="368" priority="388">
      <formula>$E51 ="Bem Inventariado"</formula>
    </cfRule>
  </conditionalFormatting>
  <conditionalFormatting sqref="F51">
    <cfRule type="expression" dxfId="367" priority="383">
      <formula>$F51="Irrecuperável / Antieconômico"</formula>
    </cfRule>
    <cfRule type="expression" dxfId="366" priority="384">
      <formula>$F51="Ocioso"</formula>
    </cfRule>
  </conditionalFormatting>
  <conditionalFormatting sqref="E65">
    <cfRule type="expression" dxfId="365" priority="379">
      <formula>$E65="Bem Não Localizado"</formula>
    </cfRule>
    <cfRule type="expression" dxfId="364" priority="380">
      <formula>$E65="Bem no setor e fora da carga"</formula>
    </cfRule>
    <cfRule type="expression" dxfId="363" priority="381">
      <formula>$E65="Bem Sem Identificação"</formula>
    </cfRule>
    <cfRule type="expression" dxfId="362" priority="382">
      <formula>$E65 ="Bem Inventariado"</formula>
    </cfRule>
  </conditionalFormatting>
  <conditionalFormatting sqref="F65">
    <cfRule type="expression" dxfId="361" priority="377">
      <formula>$F65="Irrecuperável / Antieconômico"</formula>
    </cfRule>
    <cfRule type="expression" dxfId="360" priority="378">
      <formula>$F65="Ocioso"</formula>
    </cfRule>
  </conditionalFormatting>
  <conditionalFormatting sqref="E38">
    <cfRule type="expression" dxfId="359" priority="373">
      <formula>$E38="Bem Não Localizado"</formula>
    </cfRule>
    <cfRule type="expression" dxfId="358" priority="374">
      <formula>$E38="Bem no setor e fora da carga"</formula>
    </cfRule>
    <cfRule type="expression" dxfId="357" priority="375">
      <formula>$E38="Bem Sem Identificação"</formula>
    </cfRule>
    <cfRule type="expression" dxfId="356" priority="376">
      <formula>$E38 ="Bem Inventariado"</formula>
    </cfRule>
  </conditionalFormatting>
  <conditionalFormatting sqref="F38">
    <cfRule type="expression" dxfId="355" priority="371">
      <formula>$F38="Irrecuperável / Antieconômico"</formula>
    </cfRule>
    <cfRule type="expression" dxfId="354" priority="372">
      <formula>$F38="Ocioso"</formula>
    </cfRule>
  </conditionalFormatting>
  <conditionalFormatting sqref="E22">
    <cfRule type="expression" dxfId="353" priority="367">
      <formula>$E22="Bem Não Localizado"</formula>
    </cfRule>
    <cfRule type="expression" dxfId="352" priority="368">
      <formula>$E22="Bem no setor e fora da carga"</formula>
    </cfRule>
    <cfRule type="expression" dxfId="351" priority="369">
      <formula>$E22="Bem Sem Identificação"</formula>
    </cfRule>
    <cfRule type="expression" dxfId="350" priority="370">
      <formula>$E22 ="Bem Inventariado"</formula>
    </cfRule>
  </conditionalFormatting>
  <conditionalFormatting sqref="F22">
    <cfRule type="expression" dxfId="349" priority="365">
      <formula>$F22="Irrecuperável / Antieconômico"</formula>
    </cfRule>
    <cfRule type="expression" dxfId="348" priority="366">
      <formula>$F22="Ocioso"</formula>
    </cfRule>
  </conditionalFormatting>
  <conditionalFormatting sqref="E17">
    <cfRule type="expression" dxfId="347" priority="361">
      <formula>$E17="Bem Não Localizado"</formula>
    </cfRule>
    <cfRule type="expression" dxfId="346" priority="362">
      <formula>$E17="Bem no setor e fora da carga"</formula>
    </cfRule>
    <cfRule type="expression" dxfId="345" priority="363">
      <formula>$E17="Bem Sem Identificação"</formula>
    </cfRule>
    <cfRule type="expression" dxfId="344" priority="364">
      <formula>$E17 ="Bem Inventariado"</formula>
    </cfRule>
  </conditionalFormatting>
  <conditionalFormatting sqref="F17">
    <cfRule type="expression" dxfId="343" priority="359">
      <formula>$F17="Irrecuperável / Antieconômico"</formula>
    </cfRule>
    <cfRule type="expression" dxfId="342" priority="360">
      <formula>$F17="Ocioso"</formula>
    </cfRule>
  </conditionalFormatting>
  <conditionalFormatting sqref="E19">
    <cfRule type="expression" dxfId="341" priority="355">
      <formula>$E19="Bem Não Localizado"</formula>
    </cfRule>
    <cfRule type="expression" dxfId="340" priority="356">
      <formula>$E19="Bem no setor e fora da carga"</formula>
    </cfRule>
    <cfRule type="expression" dxfId="339" priority="357">
      <formula>$E19="Bem Sem Identificação"</formula>
    </cfRule>
    <cfRule type="expression" dxfId="338" priority="358">
      <formula>$E19 ="Bem Inventariado"</formula>
    </cfRule>
  </conditionalFormatting>
  <conditionalFormatting sqref="F19">
    <cfRule type="expression" dxfId="337" priority="353">
      <formula>$F19="Irrecuperável / Antieconômico"</formula>
    </cfRule>
    <cfRule type="expression" dxfId="336" priority="354">
      <formula>$F19="Ocioso"</formula>
    </cfRule>
  </conditionalFormatting>
  <conditionalFormatting sqref="E26">
    <cfRule type="expression" dxfId="335" priority="349">
      <formula>$E26="Bem Não Localizado"</formula>
    </cfRule>
    <cfRule type="expression" dxfId="334" priority="350">
      <formula>$E26="Bem no setor e fora da carga"</formula>
    </cfRule>
    <cfRule type="expression" dxfId="333" priority="351">
      <formula>$E26="Bem Sem Identificação"</formula>
    </cfRule>
    <cfRule type="expression" dxfId="332" priority="352">
      <formula>$E26 ="Bem Inventariado"</formula>
    </cfRule>
  </conditionalFormatting>
  <conditionalFormatting sqref="F26">
    <cfRule type="expression" dxfId="331" priority="347">
      <formula>$F26="Irrecuperável / Antieconômico"</formula>
    </cfRule>
    <cfRule type="expression" dxfId="330" priority="348">
      <formula>$F26="Ocioso"</formula>
    </cfRule>
  </conditionalFormatting>
  <conditionalFormatting sqref="E58">
    <cfRule type="expression" dxfId="329" priority="343">
      <formula>$E58="Bem Não Localizado"</formula>
    </cfRule>
    <cfRule type="expression" dxfId="328" priority="344">
      <formula>$E58="Bem no setor e fora da carga"</formula>
    </cfRule>
    <cfRule type="expression" dxfId="327" priority="345">
      <formula>$E58="Bem Sem Identificação"</formula>
    </cfRule>
    <cfRule type="expression" dxfId="326" priority="346">
      <formula>$E58 ="Bem Inventariado"</formula>
    </cfRule>
  </conditionalFormatting>
  <conditionalFormatting sqref="F58">
    <cfRule type="expression" dxfId="325" priority="341">
      <formula>$F58="Irrecuperável / Antieconômico"</formula>
    </cfRule>
    <cfRule type="expression" dxfId="324" priority="342">
      <formula>$F58="Ocioso"</formula>
    </cfRule>
  </conditionalFormatting>
  <conditionalFormatting sqref="E64">
    <cfRule type="expression" dxfId="323" priority="337">
      <formula>$E64="Bem Não Localizado"</formula>
    </cfRule>
    <cfRule type="expression" dxfId="322" priority="338">
      <formula>$E64="Bem no setor e fora da carga"</formula>
    </cfRule>
    <cfRule type="expression" dxfId="321" priority="339">
      <formula>$E64="Bem Sem Identificação"</formula>
    </cfRule>
    <cfRule type="expression" dxfId="320" priority="340">
      <formula>$E64 ="Bem Inventariado"</formula>
    </cfRule>
  </conditionalFormatting>
  <conditionalFormatting sqref="F64">
    <cfRule type="expression" dxfId="319" priority="335">
      <formula>$F64="Irrecuperável / Antieconômico"</formula>
    </cfRule>
    <cfRule type="expression" dxfId="318" priority="336">
      <formula>$F64="Ocioso"</formula>
    </cfRule>
  </conditionalFormatting>
  <conditionalFormatting sqref="E53">
    <cfRule type="expression" dxfId="317" priority="331">
      <formula>$E53="Bem Não Localizado"</formula>
    </cfRule>
    <cfRule type="expression" dxfId="316" priority="332">
      <formula>$E53="Bem no setor e fora da carga"</formula>
    </cfRule>
    <cfRule type="expression" dxfId="315" priority="333">
      <formula>$E53="Bem Sem Identificação"</formula>
    </cfRule>
    <cfRule type="expression" dxfId="314" priority="334">
      <formula>$E53 ="Bem Inventariado"</formula>
    </cfRule>
  </conditionalFormatting>
  <conditionalFormatting sqref="F53">
    <cfRule type="expression" dxfId="313" priority="329">
      <formula>$F53="Irrecuperável / Antieconômico"</formula>
    </cfRule>
    <cfRule type="expression" dxfId="312" priority="330">
      <formula>$F53="Ocioso"</formula>
    </cfRule>
  </conditionalFormatting>
  <conditionalFormatting sqref="E73">
    <cfRule type="expression" dxfId="311" priority="325">
      <formula>$E73="Bem Não Localizado"</formula>
    </cfRule>
    <cfRule type="expression" dxfId="310" priority="326">
      <formula>$E73="Bem no setor e fora da carga"</formula>
    </cfRule>
    <cfRule type="expression" dxfId="309" priority="327">
      <formula>$E73="Bem Sem Identificação"</formula>
    </cfRule>
    <cfRule type="expression" dxfId="308" priority="328">
      <formula>$E73 ="Bem Inventariado"</formula>
    </cfRule>
  </conditionalFormatting>
  <conditionalFormatting sqref="F73">
    <cfRule type="expression" dxfId="307" priority="323">
      <formula>$F73="Irrecuperável / Antieconômico"</formula>
    </cfRule>
    <cfRule type="expression" dxfId="306" priority="324">
      <formula>$F73="Ocioso"</formula>
    </cfRule>
  </conditionalFormatting>
  <conditionalFormatting sqref="E67">
    <cfRule type="expression" dxfId="305" priority="319">
      <formula>$E67="Bem Não Localizado"</formula>
    </cfRule>
    <cfRule type="expression" dxfId="304" priority="320">
      <formula>$E67="Bem no setor e fora da carga"</formula>
    </cfRule>
    <cfRule type="expression" dxfId="303" priority="321">
      <formula>$E67="Bem Sem Identificação"</formula>
    </cfRule>
    <cfRule type="expression" dxfId="302" priority="322">
      <formula>$E67 ="Bem Inventariado"</formula>
    </cfRule>
  </conditionalFormatting>
  <conditionalFormatting sqref="F67">
    <cfRule type="expression" dxfId="301" priority="317">
      <formula>$F67="Irrecuperável / Antieconômico"</formula>
    </cfRule>
    <cfRule type="expression" dxfId="300" priority="318">
      <formula>$F67="Ocioso"</formula>
    </cfRule>
  </conditionalFormatting>
  <conditionalFormatting sqref="E50">
    <cfRule type="expression" dxfId="299" priority="313">
      <formula>$E50="Bem Não Localizado"</formula>
    </cfRule>
    <cfRule type="expression" dxfId="298" priority="314">
      <formula>$E50="Bem no setor e fora da carga"</formula>
    </cfRule>
    <cfRule type="expression" dxfId="297" priority="315">
      <formula>$E50="Bem Sem Identificação"</formula>
    </cfRule>
    <cfRule type="expression" dxfId="296" priority="316">
      <formula>$E50 ="Bem Inventariado"</formula>
    </cfRule>
  </conditionalFormatting>
  <conditionalFormatting sqref="F50">
    <cfRule type="expression" dxfId="295" priority="311">
      <formula>$F50="Irrecuperável / Antieconômico"</formula>
    </cfRule>
    <cfRule type="expression" dxfId="294" priority="312">
      <formula>$F50="Ocioso"</formula>
    </cfRule>
  </conditionalFormatting>
  <conditionalFormatting sqref="E46">
    <cfRule type="expression" dxfId="293" priority="307">
      <formula>$E46="Bem Não Localizado"</formula>
    </cfRule>
    <cfRule type="expression" dxfId="292" priority="308">
      <formula>$E46="Bem no setor e fora da carga"</formula>
    </cfRule>
    <cfRule type="expression" dxfId="291" priority="309">
      <formula>$E46="Bem Sem Identificação"</formula>
    </cfRule>
    <cfRule type="expression" dxfId="290" priority="310">
      <formula>$E46 ="Bem Inventariado"</formula>
    </cfRule>
  </conditionalFormatting>
  <conditionalFormatting sqref="F46">
    <cfRule type="expression" dxfId="289" priority="305">
      <formula>$F46="Irrecuperável / Antieconômico"</formula>
    </cfRule>
    <cfRule type="expression" dxfId="288" priority="306">
      <formula>$F46="Ocioso"</formula>
    </cfRule>
  </conditionalFormatting>
  <conditionalFormatting sqref="E66">
    <cfRule type="expression" dxfId="287" priority="301">
      <formula>$E66="Bem Não Localizado"</formula>
    </cfRule>
    <cfRule type="expression" dxfId="286" priority="302">
      <formula>$E66="Bem no setor e fora da carga"</formula>
    </cfRule>
    <cfRule type="expression" dxfId="285" priority="303">
      <formula>$E66="Bem Sem Identificação"</formula>
    </cfRule>
    <cfRule type="expression" dxfId="284" priority="304">
      <formula>$E66 ="Bem Inventariado"</formula>
    </cfRule>
  </conditionalFormatting>
  <conditionalFormatting sqref="F66">
    <cfRule type="expression" dxfId="283" priority="299">
      <formula>$F66="Irrecuperável / Antieconômico"</formula>
    </cfRule>
    <cfRule type="expression" dxfId="282" priority="300">
      <formula>$F66="Ocioso"</formula>
    </cfRule>
  </conditionalFormatting>
  <conditionalFormatting sqref="E76">
    <cfRule type="expression" dxfId="281" priority="295">
      <formula>$E76="Bem Não Localizado"</formula>
    </cfRule>
    <cfRule type="expression" dxfId="280" priority="296">
      <formula>$E76="Bem no setor e fora da carga"</formula>
    </cfRule>
    <cfRule type="expression" dxfId="279" priority="297">
      <formula>$E76="Bem Sem Identificação"</formula>
    </cfRule>
    <cfRule type="expression" dxfId="278" priority="298">
      <formula>$E76 ="Bem Inventariado"</formula>
    </cfRule>
  </conditionalFormatting>
  <conditionalFormatting sqref="F76">
    <cfRule type="expression" dxfId="277" priority="293">
      <formula>$F76="Irrecuperável / Antieconômico"</formula>
    </cfRule>
    <cfRule type="expression" dxfId="276" priority="294">
      <formula>$F76="Ocioso"</formula>
    </cfRule>
  </conditionalFormatting>
  <conditionalFormatting sqref="E18">
    <cfRule type="expression" dxfId="275" priority="289">
      <formula>$E18="Bem Não Localizado"</formula>
    </cfRule>
    <cfRule type="expression" dxfId="274" priority="290">
      <formula>$E18="Bem no setor e fora da carga"</formula>
    </cfRule>
    <cfRule type="expression" dxfId="273" priority="291">
      <formula>$E18="Bem Sem Identificação"</formula>
    </cfRule>
    <cfRule type="expression" dxfId="272" priority="292">
      <formula>$E18 ="Bem Inventariado"</formula>
    </cfRule>
  </conditionalFormatting>
  <conditionalFormatting sqref="F18">
    <cfRule type="expression" dxfId="271" priority="287">
      <formula>$F18="Irrecuperável / Antieconômico"</formula>
    </cfRule>
    <cfRule type="expression" dxfId="270" priority="288">
      <formula>$F18="Ocioso"</formula>
    </cfRule>
  </conditionalFormatting>
  <conditionalFormatting sqref="E77">
    <cfRule type="expression" dxfId="269" priority="283">
      <formula>$E77="Bem Não Localizado"</formula>
    </cfRule>
    <cfRule type="expression" dxfId="268" priority="284">
      <formula>$E77="Bem no setor e fora da carga"</formula>
    </cfRule>
    <cfRule type="expression" dxfId="267" priority="285">
      <formula>$E77="Bem Sem Identificação"</formula>
    </cfRule>
    <cfRule type="expression" dxfId="266" priority="286">
      <formula>$E77 ="Bem Inventariado"</formula>
    </cfRule>
  </conditionalFormatting>
  <conditionalFormatting sqref="F77">
    <cfRule type="expression" dxfId="265" priority="281">
      <formula>$F77="Irrecuperável / Antieconômico"</formula>
    </cfRule>
    <cfRule type="expression" dxfId="264" priority="282">
      <formula>$F77="Ocioso"</formula>
    </cfRule>
  </conditionalFormatting>
  <conditionalFormatting sqref="E44">
    <cfRule type="expression" dxfId="263" priority="277">
      <formula>$E44="Bem Não Localizado"</formula>
    </cfRule>
    <cfRule type="expression" dxfId="262" priority="278">
      <formula>$E44="Bem no setor e fora da carga"</formula>
    </cfRule>
    <cfRule type="expression" dxfId="261" priority="279">
      <formula>$E44="Bem Sem Identificação"</formula>
    </cfRule>
    <cfRule type="expression" dxfId="260" priority="280">
      <formula>$E44 ="Bem Inventariado"</formula>
    </cfRule>
  </conditionalFormatting>
  <conditionalFormatting sqref="F44">
    <cfRule type="expression" dxfId="259" priority="275">
      <formula>$F44="Irrecuperável / Antieconômico"</formula>
    </cfRule>
    <cfRule type="expression" dxfId="258" priority="276">
      <formula>$F44="Ocioso"</formula>
    </cfRule>
  </conditionalFormatting>
  <conditionalFormatting sqref="E43">
    <cfRule type="expression" dxfId="257" priority="271">
      <formula>$E43="Bem Não Localizado"</formula>
    </cfRule>
    <cfRule type="expression" dxfId="256" priority="272">
      <formula>$E43="Bem no setor e fora da carga"</formula>
    </cfRule>
    <cfRule type="expression" dxfId="255" priority="273">
      <formula>$E43="Bem Sem Identificação"</formula>
    </cfRule>
    <cfRule type="expression" dxfId="254" priority="274">
      <formula>$E43 ="Bem Inventariado"</formula>
    </cfRule>
  </conditionalFormatting>
  <conditionalFormatting sqref="F43">
    <cfRule type="expression" dxfId="253" priority="269">
      <formula>$F43="Irrecuperável / Antieconômico"</formula>
    </cfRule>
    <cfRule type="expression" dxfId="252" priority="270">
      <formula>$F43="Ocioso"</formula>
    </cfRule>
  </conditionalFormatting>
  <conditionalFormatting sqref="E75">
    <cfRule type="expression" dxfId="251" priority="265">
      <formula>$E75="Bem Não Localizado"</formula>
    </cfRule>
    <cfRule type="expression" dxfId="250" priority="266">
      <formula>$E75="Bem no setor e fora da carga"</formula>
    </cfRule>
    <cfRule type="expression" dxfId="249" priority="267">
      <formula>$E75="Bem Sem Identificação"</formula>
    </cfRule>
    <cfRule type="expression" dxfId="248" priority="268">
      <formula>$E75 ="Bem Inventariado"</formula>
    </cfRule>
  </conditionalFormatting>
  <conditionalFormatting sqref="F75">
    <cfRule type="expression" dxfId="247" priority="263">
      <formula>$F75="Irrecuperável / Antieconômico"</formula>
    </cfRule>
    <cfRule type="expression" dxfId="246" priority="264">
      <formula>$F75="Ocioso"</formula>
    </cfRule>
  </conditionalFormatting>
  <conditionalFormatting sqref="E47">
    <cfRule type="expression" dxfId="245" priority="259">
      <formula>$E47="Bem Não Localizado"</formula>
    </cfRule>
    <cfRule type="expression" dxfId="244" priority="260">
      <formula>$E47="Bem no setor e fora da carga"</formula>
    </cfRule>
    <cfRule type="expression" dxfId="243" priority="261">
      <formula>$E47="Bem Sem Identificação"</formula>
    </cfRule>
    <cfRule type="expression" dxfId="242" priority="262">
      <formula>$E47 ="Bem Inventariado"</formula>
    </cfRule>
  </conditionalFormatting>
  <conditionalFormatting sqref="F47">
    <cfRule type="expression" dxfId="241" priority="257">
      <formula>$F47="Irrecuperável / Antieconômico"</formula>
    </cfRule>
    <cfRule type="expression" dxfId="240" priority="258">
      <formula>$F47="Ocioso"</formula>
    </cfRule>
  </conditionalFormatting>
  <conditionalFormatting sqref="E40">
    <cfRule type="expression" dxfId="239" priority="253">
      <formula>$E40="Bem Não Localizado"</formula>
    </cfRule>
    <cfRule type="expression" dxfId="238" priority="254">
      <formula>$E40="Bem no setor e fora da carga"</formula>
    </cfRule>
    <cfRule type="expression" dxfId="237" priority="255">
      <formula>$E40="Bem Sem Identificação"</formula>
    </cfRule>
    <cfRule type="expression" dxfId="236" priority="256">
      <formula>$E40 ="Bem Inventariado"</formula>
    </cfRule>
  </conditionalFormatting>
  <conditionalFormatting sqref="F40">
    <cfRule type="expression" dxfId="235" priority="251">
      <formula>$F40="Irrecuperável / Antieconômico"</formula>
    </cfRule>
    <cfRule type="expression" dxfId="234" priority="252">
      <formula>$F40="Ocioso"</formula>
    </cfRule>
  </conditionalFormatting>
  <conditionalFormatting sqref="E27">
    <cfRule type="expression" dxfId="233" priority="247">
      <formula>$E27="Bem Não Localizado"</formula>
    </cfRule>
    <cfRule type="expression" dxfId="232" priority="248">
      <formula>$E27="Bem no setor e fora da carga"</formula>
    </cfRule>
    <cfRule type="expression" dxfId="231" priority="249">
      <formula>$E27="Bem Sem Identificação"</formula>
    </cfRule>
    <cfRule type="expression" dxfId="230" priority="250">
      <formula>$E27 ="Bem Inventariado"</formula>
    </cfRule>
  </conditionalFormatting>
  <conditionalFormatting sqref="F27">
    <cfRule type="expression" dxfId="229" priority="245">
      <formula>$F27="Irrecuperável / Antieconômico"</formula>
    </cfRule>
    <cfRule type="expression" dxfId="228" priority="246">
      <formula>$F27="Ocioso"</formula>
    </cfRule>
  </conditionalFormatting>
  <conditionalFormatting sqref="E31">
    <cfRule type="expression" dxfId="227" priority="241">
      <formula>$E31="Bem Não Localizado"</formula>
    </cfRule>
    <cfRule type="expression" dxfId="226" priority="242">
      <formula>$E31="Bem no setor e fora da carga"</formula>
    </cfRule>
    <cfRule type="expression" dxfId="225" priority="243">
      <formula>$E31="Bem Sem Identificação"</formula>
    </cfRule>
    <cfRule type="expression" dxfId="224" priority="244">
      <formula>$E31 ="Bem Inventariado"</formula>
    </cfRule>
  </conditionalFormatting>
  <conditionalFormatting sqref="F31">
    <cfRule type="expression" dxfId="223" priority="239">
      <formula>$F31="Irrecuperável / Antieconômico"</formula>
    </cfRule>
    <cfRule type="expression" dxfId="222" priority="240">
      <formula>$F31="Ocioso"</formula>
    </cfRule>
  </conditionalFormatting>
  <conditionalFormatting sqref="E12">
    <cfRule type="expression" dxfId="221" priority="235">
      <formula>$E12="Bem Não Localizado"</formula>
    </cfRule>
    <cfRule type="expression" dxfId="220" priority="236">
      <formula>$E12="Bem no setor e fora da carga"</formula>
    </cfRule>
    <cfRule type="expression" dxfId="219" priority="237">
      <formula>$E12="Bem Sem Identificação"</formula>
    </cfRule>
    <cfRule type="expression" dxfId="218" priority="238">
      <formula>$E12 ="Bem Inventariado"</formula>
    </cfRule>
  </conditionalFormatting>
  <conditionalFormatting sqref="F12">
    <cfRule type="expression" dxfId="217" priority="233">
      <formula>$F12="Irrecuperável / Antieconômico"</formula>
    </cfRule>
    <cfRule type="expression" dxfId="216" priority="234">
      <formula>$F12="Ocioso"</formula>
    </cfRule>
  </conditionalFormatting>
  <conditionalFormatting sqref="E45">
    <cfRule type="expression" dxfId="215" priority="229">
      <formula>$E45="Bem Não Localizado"</formula>
    </cfRule>
    <cfRule type="expression" dxfId="214" priority="230">
      <formula>$E45="Bem no setor e fora da carga"</formula>
    </cfRule>
    <cfRule type="expression" dxfId="213" priority="231">
      <formula>$E45="Bem Sem Identificação"</formula>
    </cfRule>
    <cfRule type="expression" dxfId="212" priority="232">
      <formula>$E45 ="Bem Inventariado"</formula>
    </cfRule>
  </conditionalFormatting>
  <conditionalFormatting sqref="F45">
    <cfRule type="expression" dxfId="211" priority="227">
      <formula>$F45="Irrecuperável / Antieconômico"</formula>
    </cfRule>
    <cfRule type="expression" dxfId="210" priority="228">
      <formula>$F45="Ocioso"</formula>
    </cfRule>
  </conditionalFormatting>
  <conditionalFormatting sqref="E52">
    <cfRule type="expression" dxfId="209" priority="223">
      <formula>$E52="Bem Não Localizado"</formula>
    </cfRule>
    <cfRule type="expression" dxfId="208" priority="224">
      <formula>$E52="Bem no setor e fora da carga"</formula>
    </cfRule>
    <cfRule type="expression" dxfId="207" priority="225">
      <formula>$E52="Bem Sem Identificação"</formula>
    </cfRule>
    <cfRule type="expression" dxfId="206" priority="226">
      <formula>$E52 ="Bem Inventariado"</formula>
    </cfRule>
  </conditionalFormatting>
  <conditionalFormatting sqref="F52">
    <cfRule type="expression" dxfId="205" priority="221">
      <formula>$F52="Irrecuperável / Antieconômico"</formula>
    </cfRule>
    <cfRule type="expression" dxfId="204" priority="222">
      <formula>$F52="Ocioso"</formula>
    </cfRule>
  </conditionalFormatting>
  <conditionalFormatting sqref="E61">
    <cfRule type="expression" dxfId="203" priority="217">
      <formula>$E61="Bem Não Localizado"</formula>
    </cfRule>
    <cfRule type="expression" dxfId="202" priority="218">
      <formula>$E61="Bem no setor e fora da carga"</formula>
    </cfRule>
    <cfRule type="expression" dxfId="201" priority="219">
      <formula>$E61="Bem Sem Identificação"</formula>
    </cfRule>
    <cfRule type="expression" dxfId="200" priority="220">
      <formula>$E61 ="Bem Inventariado"</formula>
    </cfRule>
  </conditionalFormatting>
  <conditionalFormatting sqref="F61">
    <cfRule type="expression" dxfId="199" priority="215">
      <formula>$F61="Irrecuperável / Antieconômico"</formula>
    </cfRule>
    <cfRule type="expression" dxfId="198" priority="216">
      <formula>$F61="Ocioso"</formula>
    </cfRule>
  </conditionalFormatting>
  <conditionalFormatting sqref="E39">
    <cfRule type="expression" dxfId="197" priority="211">
      <formula>$E39="Bem Não Localizado"</formula>
    </cfRule>
    <cfRule type="expression" dxfId="196" priority="212">
      <formula>$E39="Bem no setor e fora da carga"</formula>
    </cfRule>
    <cfRule type="expression" dxfId="195" priority="213">
      <formula>$E39="Bem Sem Identificação"</formula>
    </cfRule>
    <cfRule type="expression" dxfId="194" priority="214">
      <formula>$E39 ="Bem Inventariado"</formula>
    </cfRule>
  </conditionalFormatting>
  <conditionalFormatting sqref="F39">
    <cfRule type="expression" dxfId="193" priority="209">
      <formula>$F39="Irrecuperável / Antieconômico"</formula>
    </cfRule>
    <cfRule type="expression" dxfId="192" priority="210">
      <formula>$F39="Ocioso"</formula>
    </cfRule>
  </conditionalFormatting>
  <conditionalFormatting sqref="E30">
    <cfRule type="expression" dxfId="191" priority="205">
      <formula>$E30="Bem Não Localizado"</formula>
    </cfRule>
    <cfRule type="expression" dxfId="190" priority="206">
      <formula>$E30="Bem no setor e fora da carga"</formula>
    </cfRule>
    <cfRule type="expression" dxfId="189" priority="207">
      <formula>$E30="Bem Sem Identificação"</formula>
    </cfRule>
    <cfRule type="expression" dxfId="188" priority="208">
      <formula>$E30 ="Bem Inventariado"</formula>
    </cfRule>
  </conditionalFormatting>
  <conditionalFormatting sqref="F30">
    <cfRule type="expression" dxfId="187" priority="203">
      <formula>$F30="Irrecuperável / Antieconômico"</formula>
    </cfRule>
    <cfRule type="expression" dxfId="186" priority="204">
      <formula>$F30="Ocioso"</formula>
    </cfRule>
  </conditionalFormatting>
  <conditionalFormatting sqref="E37">
    <cfRule type="expression" dxfId="185" priority="199">
      <formula>$E37="Bem Não Localizado"</formula>
    </cfRule>
    <cfRule type="expression" dxfId="184" priority="200">
      <formula>$E37="Bem no setor e fora da carga"</formula>
    </cfRule>
    <cfRule type="expression" dxfId="183" priority="201">
      <formula>$E37="Bem Sem Identificação"</formula>
    </cfRule>
    <cfRule type="expression" dxfId="182" priority="202">
      <formula>$E37 ="Bem Inventariado"</formula>
    </cfRule>
  </conditionalFormatting>
  <conditionalFormatting sqref="F37">
    <cfRule type="expression" dxfId="181" priority="197">
      <formula>$F37="Irrecuperável / Antieconômico"</formula>
    </cfRule>
    <cfRule type="expression" dxfId="180" priority="198">
      <formula>$F37="Ocioso"</formula>
    </cfRule>
  </conditionalFormatting>
  <conditionalFormatting sqref="E34">
    <cfRule type="expression" dxfId="179" priority="193">
      <formula>$E34="Bem Não Localizado"</formula>
    </cfRule>
    <cfRule type="expression" dxfId="178" priority="194">
      <formula>$E34="Bem no setor e fora da carga"</formula>
    </cfRule>
    <cfRule type="expression" dxfId="177" priority="195">
      <formula>$E34="Bem Sem Identificação"</formula>
    </cfRule>
    <cfRule type="expression" dxfId="176" priority="196">
      <formula>$E34 ="Bem Inventariado"</formula>
    </cfRule>
  </conditionalFormatting>
  <conditionalFormatting sqref="F34">
    <cfRule type="expression" dxfId="175" priority="191">
      <formula>$F34="Irrecuperável / Antieconômico"</formula>
    </cfRule>
    <cfRule type="expression" dxfId="174" priority="192">
      <formula>$F34="Ocioso"</formula>
    </cfRule>
  </conditionalFormatting>
  <conditionalFormatting sqref="E54">
    <cfRule type="expression" dxfId="173" priority="187">
      <formula>$E54="Bem Não Localizado"</formula>
    </cfRule>
    <cfRule type="expression" dxfId="172" priority="188">
      <formula>$E54="Bem no setor e fora da carga"</formula>
    </cfRule>
    <cfRule type="expression" dxfId="171" priority="189">
      <formula>$E54="Bem Sem Identificação"</formula>
    </cfRule>
    <cfRule type="expression" dxfId="170" priority="190">
      <formula>$E54 ="Bem Inventariado"</formula>
    </cfRule>
  </conditionalFormatting>
  <conditionalFormatting sqref="F54">
    <cfRule type="expression" dxfId="169" priority="185">
      <formula>$F54="Irrecuperável / Antieconômico"</formula>
    </cfRule>
    <cfRule type="expression" dxfId="168" priority="186">
      <formula>$F54="Ocioso"</formula>
    </cfRule>
  </conditionalFormatting>
  <conditionalFormatting sqref="E72">
    <cfRule type="expression" dxfId="167" priority="181">
      <formula>$E72="Bem Não Localizado"</formula>
    </cfRule>
    <cfRule type="expression" dxfId="166" priority="182">
      <formula>$E72="Bem no setor e fora da carga"</formula>
    </cfRule>
    <cfRule type="expression" dxfId="165" priority="183">
      <formula>$E72="Bem Sem Identificação"</formula>
    </cfRule>
    <cfRule type="expression" dxfId="164" priority="184">
      <formula>$E72 ="Bem Inventariado"</formula>
    </cfRule>
  </conditionalFormatting>
  <conditionalFormatting sqref="F72">
    <cfRule type="expression" dxfId="163" priority="179">
      <formula>$F72="Irrecuperável / Antieconômico"</formula>
    </cfRule>
    <cfRule type="expression" dxfId="162" priority="180">
      <formula>$F72="Ocioso"</formula>
    </cfRule>
  </conditionalFormatting>
  <conditionalFormatting sqref="E71">
    <cfRule type="expression" dxfId="161" priority="175">
      <formula>$E71="Bem Não Localizado"</formula>
    </cfRule>
    <cfRule type="expression" dxfId="160" priority="176">
      <formula>$E71="Bem no setor e fora da carga"</formula>
    </cfRule>
    <cfRule type="expression" dxfId="159" priority="177">
      <formula>$E71="Bem Sem Identificação"</formula>
    </cfRule>
    <cfRule type="expression" dxfId="158" priority="178">
      <formula>$E71 ="Bem Inventariado"</formula>
    </cfRule>
  </conditionalFormatting>
  <conditionalFormatting sqref="F71">
    <cfRule type="expression" dxfId="157" priority="173">
      <formula>$F71="Irrecuperável / Antieconômico"</formula>
    </cfRule>
    <cfRule type="expression" dxfId="156" priority="174">
      <formula>$F71="Ocioso"</formula>
    </cfRule>
  </conditionalFormatting>
  <conditionalFormatting sqref="E49">
    <cfRule type="expression" dxfId="155" priority="169">
      <formula>$E49="Bem Não Localizado"</formula>
    </cfRule>
    <cfRule type="expression" dxfId="154" priority="170">
      <formula>$E49="Bem no setor e fora da carga"</formula>
    </cfRule>
    <cfRule type="expression" dxfId="153" priority="171">
      <formula>$E49="Bem Sem Identificação"</formula>
    </cfRule>
    <cfRule type="expression" dxfId="152" priority="172">
      <formula>$E49 ="Bem Inventariado"</formula>
    </cfRule>
  </conditionalFormatting>
  <conditionalFormatting sqref="F49">
    <cfRule type="expression" dxfId="151" priority="167">
      <formula>$F49="Irrecuperável / Antieconômico"</formula>
    </cfRule>
    <cfRule type="expression" dxfId="150" priority="168">
      <formula>$F49="Ocioso"</formula>
    </cfRule>
  </conditionalFormatting>
  <conditionalFormatting sqref="E20">
    <cfRule type="expression" dxfId="149" priority="163">
      <formula>$E20="Bem Não Localizado"</formula>
    </cfRule>
    <cfRule type="expression" dxfId="148" priority="164">
      <formula>$E20="Bem no setor e fora da carga"</formula>
    </cfRule>
    <cfRule type="expression" dxfId="147" priority="165">
      <formula>$E20="Bem Sem Identificação"</formula>
    </cfRule>
    <cfRule type="expression" dxfId="146" priority="166">
      <formula>$E20 ="Bem Inventariado"</formula>
    </cfRule>
  </conditionalFormatting>
  <conditionalFormatting sqref="F20">
    <cfRule type="expression" dxfId="145" priority="161">
      <formula>$F20="Irrecuperável / Antieconômico"</formula>
    </cfRule>
    <cfRule type="expression" dxfId="144" priority="162">
      <formula>$F20="Ocioso"</formula>
    </cfRule>
  </conditionalFormatting>
  <conditionalFormatting sqref="E59">
    <cfRule type="expression" dxfId="143" priority="157">
      <formula>$E59="Bem Não Localizado"</formula>
    </cfRule>
    <cfRule type="expression" dxfId="142" priority="158">
      <formula>$E59="Bem no setor e fora da carga"</formula>
    </cfRule>
    <cfRule type="expression" dxfId="141" priority="159">
      <formula>$E59="Bem Sem Identificação"</formula>
    </cfRule>
    <cfRule type="expression" dxfId="140" priority="160">
      <formula>$E59 ="Bem Inventariado"</formula>
    </cfRule>
  </conditionalFormatting>
  <conditionalFormatting sqref="F59">
    <cfRule type="expression" dxfId="139" priority="155">
      <formula>$F59="Irrecuperável / Antieconômico"</formula>
    </cfRule>
    <cfRule type="expression" dxfId="138" priority="156">
      <formula>$F59="Ocioso"</formula>
    </cfRule>
  </conditionalFormatting>
  <conditionalFormatting sqref="E14">
    <cfRule type="expression" dxfId="137" priority="151">
      <formula>$E14="Bem Não Localizado"</formula>
    </cfRule>
    <cfRule type="expression" dxfId="136" priority="152">
      <formula>$E14="Bem no setor e fora da carga"</formula>
    </cfRule>
    <cfRule type="expression" dxfId="135" priority="153">
      <formula>$E14="Bem Sem Identificação"</formula>
    </cfRule>
    <cfRule type="expression" dxfId="134" priority="154">
      <formula>$E14 ="Bem Inventariado"</formula>
    </cfRule>
  </conditionalFormatting>
  <conditionalFormatting sqref="F14">
    <cfRule type="expression" dxfId="133" priority="149">
      <formula>$F14="Irrecuperável / Antieconômico"</formula>
    </cfRule>
    <cfRule type="expression" dxfId="132" priority="150">
      <formula>$F14="Ocioso"</formula>
    </cfRule>
  </conditionalFormatting>
  <conditionalFormatting sqref="E16">
    <cfRule type="expression" dxfId="131" priority="145">
      <formula>$E16="Bem Não Localizado"</formula>
    </cfRule>
    <cfRule type="expression" dxfId="130" priority="146">
      <formula>$E16="Bem no setor e fora da carga"</formula>
    </cfRule>
    <cfRule type="expression" dxfId="129" priority="147">
      <formula>$E16="Bem Sem Identificação"</formula>
    </cfRule>
    <cfRule type="expression" dxfId="128" priority="148">
      <formula>$E16 ="Bem Inventariado"</formula>
    </cfRule>
  </conditionalFormatting>
  <conditionalFormatting sqref="F16">
    <cfRule type="expression" dxfId="127" priority="143">
      <formula>$F16="Irrecuperável / Antieconômico"</formula>
    </cfRule>
    <cfRule type="expression" dxfId="126" priority="144">
      <formula>$F16="Ocioso"</formula>
    </cfRule>
  </conditionalFormatting>
  <conditionalFormatting sqref="E63">
    <cfRule type="expression" dxfId="125" priority="139">
      <formula>$E63="Bem Não Localizado"</formula>
    </cfRule>
    <cfRule type="expression" dxfId="124" priority="140">
      <formula>$E63="Bem no setor e fora da carga"</formula>
    </cfRule>
    <cfRule type="expression" dxfId="123" priority="141">
      <formula>$E63="Bem Sem Identificação"</formula>
    </cfRule>
    <cfRule type="expression" dxfId="122" priority="142">
      <formula>$E63 ="Bem Inventariado"</formula>
    </cfRule>
  </conditionalFormatting>
  <conditionalFormatting sqref="F63">
    <cfRule type="expression" dxfId="121" priority="137">
      <formula>$F63="Irrecuperável / Antieconômico"</formula>
    </cfRule>
    <cfRule type="expression" dxfId="120" priority="138">
      <formula>$F63="Ocioso"</formula>
    </cfRule>
  </conditionalFormatting>
  <conditionalFormatting sqref="E24">
    <cfRule type="expression" dxfId="119" priority="133">
      <formula>$E24="Bem Não Localizado"</formula>
    </cfRule>
    <cfRule type="expression" dxfId="118" priority="134">
      <formula>$E24="Bem no setor e fora da carga"</formula>
    </cfRule>
    <cfRule type="expression" dxfId="117" priority="135">
      <formula>$E24="Bem Sem Identificação"</formula>
    </cfRule>
    <cfRule type="expression" dxfId="116" priority="136">
      <formula>$E24 ="Bem Inventariado"</formula>
    </cfRule>
  </conditionalFormatting>
  <conditionalFormatting sqref="F24">
    <cfRule type="expression" dxfId="115" priority="131">
      <formula>$F24="Irrecuperável / Antieconômico"</formula>
    </cfRule>
    <cfRule type="expression" dxfId="114" priority="132">
      <formula>$F24="Ocioso"</formula>
    </cfRule>
  </conditionalFormatting>
  <conditionalFormatting sqref="E29">
    <cfRule type="expression" dxfId="113" priority="127">
      <formula>$E29="Bem Não Localizado"</formula>
    </cfRule>
    <cfRule type="expression" dxfId="112" priority="128">
      <formula>$E29="Bem no setor e fora da carga"</formula>
    </cfRule>
    <cfRule type="expression" dxfId="111" priority="129">
      <formula>$E29="Bem Sem Identificação"</formula>
    </cfRule>
    <cfRule type="expression" dxfId="110" priority="130">
      <formula>$E29 ="Bem Inventariado"</formula>
    </cfRule>
  </conditionalFormatting>
  <conditionalFormatting sqref="F29">
    <cfRule type="expression" dxfId="109" priority="125">
      <formula>$F29="Irrecuperável / Antieconômico"</formula>
    </cfRule>
    <cfRule type="expression" dxfId="108" priority="126">
      <formula>$F29="Ocioso"</formula>
    </cfRule>
  </conditionalFormatting>
  <conditionalFormatting sqref="E68">
    <cfRule type="expression" dxfId="107" priority="121">
      <formula>$E68="Bem Não Localizado"</formula>
    </cfRule>
    <cfRule type="expression" dxfId="106" priority="122">
      <formula>$E68="Bem no setor e fora da carga"</formula>
    </cfRule>
    <cfRule type="expression" dxfId="105" priority="123">
      <formula>$E68="Bem Sem Identificação"</formula>
    </cfRule>
    <cfRule type="expression" dxfId="104" priority="124">
      <formula>$E68 ="Bem Inventariado"</formula>
    </cfRule>
  </conditionalFormatting>
  <conditionalFormatting sqref="F68">
    <cfRule type="expression" dxfId="103" priority="119">
      <formula>$F68="Irrecuperável / Antieconômico"</formula>
    </cfRule>
    <cfRule type="expression" dxfId="102" priority="120">
      <formula>$F68="Ocioso"</formula>
    </cfRule>
  </conditionalFormatting>
  <conditionalFormatting sqref="E35">
    <cfRule type="expression" dxfId="101" priority="115">
      <formula>$E35="Bem Não Localizado"</formula>
    </cfRule>
    <cfRule type="expression" dxfId="100" priority="116">
      <formula>$E35="Bem no setor e fora da carga"</formula>
    </cfRule>
    <cfRule type="expression" dxfId="99" priority="117">
      <formula>$E35="Bem Sem Identificação"</formula>
    </cfRule>
    <cfRule type="expression" dxfId="98" priority="118">
      <formula>$E35 ="Bem Inventariado"</formula>
    </cfRule>
  </conditionalFormatting>
  <conditionalFormatting sqref="F35">
    <cfRule type="expression" dxfId="97" priority="113">
      <formula>$F35="Irrecuperável / Antieconômico"</formula>
    </cfRule>
    <cfRule type="expression" dxfId="96" priority="114">
      <formula>$F35="Ocioso"</formula>
    </cfRule>
  </conditionalFormatting>
  <conditionalFormatting sqref="E36">
    <cfRule type="expression" dxfId="95" priority="109">
      <formula>$E36="Bem Não Localizado"</formula>
    </cfRule>
    <cfRule type="expression" dxfId="94" priority="110">
      <formula>$E36="Bem no setor e fora da carga"</formula>
    </cfRule>
    <cfRule type="expression" dxfId="93" priority="111">
      <formula>$E36="Bem Sem Identificação"</formula>
    </cfRule>
    <cfRule type="expression" dxfId="92" priority="112">
      <formula>$E36 ="Bem Inventariado"</formula>
    </cfRule>
  </conditionalFormatting>
  <conditionalFormatting sqref="F36">
    <cfRule type="expression" dxfId="91" priority="107">
      <formula>$F36="Irrecuperável / Antieconômico"</formula>
    </cfRule>
    <cfRule type="expression" dxfId="90" priority="108">
      <formula>$F36="Ocioso"</formula>
    </cfRule>
  </conditionalFormatting>
  <conditionalFormatting sqref="E32">
    <cfRule type="expression" dxfId="89" priority="103">
      <formula>$E32="Bem Não Localizado"</formula>
    </cfRule>
    <cfRule type="expression" dxfId="88" priority="104">
      <formula>$E32="Bem no setor e fora da carga"</formula>
    </cfRule>
    <cfRule type="expression" dxfId="87" priority="105">
      <formula>$E32="Bem Sem Identificação"</formula>
    </cfRule>
    <cfRule type="expression" dxfId="86" priority="106">
      <formula>$E32 ="Bem Inventariado"</formula>
    </cfRule>
  </conditionalFormatting>
  <conditionalFormatting sqref="F32">
    <cfRule type="expression" dxfId="85" priority="101">
      <formula>$F32="Irrecuperável / Antieconômico"</formula>
    </cfRule>
    <cfRule type="expression" dxfId="84" priority="102">
      <formula>$F32="Ocioso"</formula>
    </cfRule>
  </conditionalFormatting>
  <conditionalFormatting sqref="E41">
    <cfRule type="expression" dxfId="83" priority="97">
      <formula>$E41="Bem Não Localizado"</formula>
    </cfRule>
    <cfRule type="expression" dxfId="82" priority="98">
      <formula>$E41="Bem no setor e fora da carga"</formula>
    </cfRule>
    <cfRule type="expression" dxfId="81" priority="99">
      <formula>$E41="Bem Sem Identificação"</formula>
    </cfRule>
    <cfRule type="expression" dxfId="80" priority="100">
      <formula>$E41 ="Bem Inventariado"</formula>
    </cfRule>
  </conditionalFormatting>
  <conditionalFormatting sqref="F41">
    <cfRule type="expression" dxfId="79" priority="95">
      <formula>$F41="Irrecuperável / Antieconômico"</formula>
    </cfRule>
    <cfRule type="expression" dxfId="78" priority="96">
      <formula>$F41="Ocioso"</formula>
    </cfRule>
  </conditionalFormatting>
  <conditionalFormatting sqref="A78:D78">
    <cfRule type="expression" dxfId="77" priority="91">
      <formula>$E78="Bem Não Localizado"</formula>
    </cfRule>
    <cfRule type="expression" dxfId="76" priority="92">
      <formula>$E78="Bem no setor e fora da carga"</formula>
    </cfRule>
    <cfRule type="expression" dxfId="75" priority="93">
      <formula>$E78="Bem Sem Identificação"</formula>
    </cfRule>
    <cfRule type="expression" dxfId="74" priority="94">
      <formula>$E78 ="Bem Inventariado"</formula>
    </cfRule>
  </conditionalFormatting>
  <conditionalFormatting sqref="E78">
    <cfRule type="expression" dxfId="73" priority="87">
      <formula>$E78="Bem Não Localizado"</formula>
    </cfRule>
    <cfRule type="expression" dxfId="72" priority="88">
      <formula>$E78="Bem no setor e fora da carga"</formula>
    </cfRule>
    <cfRule type="expression" dxfId="71" priority="89">
      <formula>$E78="Bem Sem Identificação"</formula>
    </cfRule>
    <cfRule type="expression" dxfId="70" priority="90">
      <formula>$E78 ="Bem Inventariado"</formula>
    </cfRule>
  </conditionalFormatting>
  <conditionalFormatting sqref="F78">
    <cfRule type="expression" dxfId="69" priority="85">
      <formula>$F78="Irrecuperável / Antieconômico"</formula>
    </cfRule>
    <cfRule type="expression" dxfId="68" priority="86">
      <formula>$F78="Ocioso"</formula>
    </cfRule>
  </conditionalFormatting>
  <conditionalFormatting sqref="A79:D84">
    <cfRule type="expression" dxfId="67" priority="81">
      <formula>$E79="Bem Não Localizado"</formula>
    </cfRule>
    <cfRule type="expression" dxfId="66" priority="82">
      <formula>$E79="Bem no setor e fora da carga"</formula>
    </cfRule>
    <cfRule type="expression" dxfId="65" priority="83">
      <formula>$E79="Bem Sem Identificação"</formula>
    </cfRule>
    <cfRule type="expression" dxfId="64" priority="84">
      <formula>$E79 ="Bem Inventariado"</formula>
    </cfRule>
  </conditionalFormatting>
  <conditionalFormatting sqref="E79:E84">
    <cfRule type="expression" dxfId="63" priority="77">
      <formula>$E79="Bem Não Localizado"</formula>
    </cfRule>
    <cfRule type="expression" dxfId="62" priority="78">
      <formula>$E79="Bem no setor e fora da carga"</formula>
    </cfRule>
    <cfRule type="expression" dxfId="61" priority="79">
      <formula>$E79="Bem Sem Identificação"</formula>
    </cfRule>
    <cfRule type="expression" dxfId="60" priority="80">
      <formula>$E79 ="Bem Inventariado"</formula>
    </cfRule>
  </conditionalFormatting>
  <conditionalFormatting sqref="F79:F84">
    <cfRule type="expression" dxfId="59" priority="75">
      <formula>$F79="Irrecuperável / Antieconômico"</formula>
    </cfRule>
    <cfRule type="expression" dxfId="58" priority="76">
      <formula>$F79="Ocioso"</formula>
    </cfRule>
  </conditionalFormatting>
  <conditionalFormatting sqref="A85:D85">
    <cfRule type="expression" dxfId="57" priority="71">
      <formula>$E85="Bem Não Localizado"</formula>
    </cfRule>
    <cfRule type="expression" dxfId="56" priority="72">
      <formula>$E85="Bem no setor e fora da carga"</formula>
    </cfRule>
    <cfRule type="expression" dxfId="55" priority="73">
      <formula>$E85="Bem Sem Identificação"</formula>
    </cfRule>
    <cfRule type="expression" dxfId="54" priority="74">
      <formula>$E85 ="Bem Inventariado"</formula>
    </cfRule>
  </conditionalFormatting>
  <conditionalFormatting sqref="E85">
    <cfRule type="expression" dxfId="53" priority="67">
      <formula>$E85="Bem Não Localizado"</formula>
    </cfRule>
    <cfRule type="expression" dxfId="52" priority="68">
      <formula>$E85="Bem no setor e fora da carga"</formula>
    </cfRule>
    <cfRule type="expression" dxfId="51" priority="69">
      <formula>$E85="Bem Sem Identificação"</formula>
    </cfRule>
    <cfRule type="expression" dxfId="50" priority="70">
      <formula>$E85 ="Bem Inventariado"</formula>
    </cfRule>
  </conditionalFormatting>
  <conditionalFormatting sqref="F85">
    <cfRule type="expression" dxfId="49" priority="65">
      <formula>$F85="Irrecuperável / Antieconômico"</formula>
    </cfRule>
    <cfRule type="expression" dxfId="48" priority="66">
      <formula>$F85="Ocioso"</formula>
    </cfRule>
  </conditionalFormatting>
  <conditionalFormatting sqref="A86:D90">
    <cfRule type="expression" dxfId="47" priority="61">
      <formula>$E86="Bem Não Localizado"</formula>
    </cfRule>
    <cfRule type="expression" dxfId="46" priority="62">
      <formula>$E86="Bem no setor e fora da carga"</formula>
    </cfRule>
    <cfRule type="expression" dxfId="45" priority="63">
      <formula>$E86="Bem Sem Identificação"</formula>
    </cfRule>
    <cfRule type="expression" dxfId="44" priority="64">
      <formula>$E86 ="Bem Inventariado"</formula>
    </cfRule>
  </conditionalFormatting>
  <conditionalFormatting sqref="F86:F90">
    <cfRule type="expression" dxfId="43" priority="55">
      <formula>$F86="Irrecuperável / Antieconômico"</formula>
    </cfRule>
    <cfRule type="expression" dxfId="42" priority="56">
      <formula>$F86="Ocioso"</formula>
    </cfRule>
  </conditionalFormatting>
  <conditionalFormatting sqref="A91:D91">
    <cfRule type="expression" dxfId="41" priority="51">
      <formula>$E91="Bem Não Localizado"</formula>
    </cfRule>
    <cfRule type="expression" dxfId="40" priority="52">
      <formula>$E91="Bem no setor e fora da carga"</formula>
    </cfRule>
    <cfRule type="expression" dxfId="39" priority="53">
      <formula>$E91="Bem Sem Identificação"</formula>
    </cfRule>
    <cfRule type="expression" dxfId="38" priority="54">
      <formula>$E91 ="Bem Inventariado"</formula>
    </cfRule>
  </conditionalFormatting>
  <conditionalFormatting sqref="F91">
    <cfRule type="expression" dxfId="37" priority="45">
      <formula>$F91="Irrecuperável / Antieconômico"</formula>
    </cfRule>
    <cfRule type="expression" dxfId="36" priority="46">
      <formula>$F91="Ocioso"</formula>
    </cfRule>
  </conditionalFormatting>
  <conditionalFormatting sqref="E86:E95">
    <cfRule type="expression" dxfId="35" priority="41">
      <formula>$E86="Bem Não Localizado"</formula>
    </cfRule>
    <cfRule type="expression" dxfId="34" priority="42">
      <formula>$E86="Bem no setor e fora da carga"</formula>
    </cfRule>
    <cfRule type="expression" dxfId="33" priority="43">
      <formula>$E86="Bem Sem Identificação"</formula>
    </cfRule>
    <cfRule type="expression" dxfId="32" priority="44">
      <formula>$E86 ="Bem Inventariado"</formula>
    </cfRule>
  </conditionalFormatting>
  <conditionalFormatting sqref="A92:D92">
    <cfRule type="expression" dxfId="31" priority="37">
      <formula>$E92="Bem Não Localizado"</formula>
    </cfRule>
    <cfRule type="expression" dxfId="30" priority="38">
      <formula>$E92="Bem no setor e fora da carga"</formula>
    </cfRule>
    <cfRule type="expression" dxfId="29" priority="39">
      <formula>$E92="Bem Sem Identificação"</formula>
    </cfRule>
    <cfRule type="expression" dxfId="28" priority="40">
      <formula>$E92 ="Bem Inventariado"</formula>
    </cfRule>
  </conditionalFormatting>
  <conditionalFormatting sqref="F92">
    <cfRule type="expression" dxfId="27" priority="35">
      <formula>$F92="Irrecuperável / Antieconômico"</formula>
    </cfRule>
    <cfRule type="expression" dxfId="26" priority="36">
      <formula>$F92="Ocioso"</formula>
    </cfRule>
  </conditionalFormatting>
  <conditionalFormatting sqref="A93:D93">
    <cfRule type="expression" dxfId="25" priority="27">
      <formula>$E93="Bem Não Localizado"</formula>
    </cfRule>
    <cfRule type="expression" dxfId="24" priority="28">
      <formula>$E93="Bem no setor e fora da carga"</formula>
    </cfRule>
    <cfRule type="expression" dxfId="23" priority="29">
      <formula>$E93="Bem Sem Identificação"</formula>
    </cfRule>
    <cfRule type="expression" dxfId="22" priority="30">
      <formula>$E93 ="Bem Inventariado"</formula>
    </cfRule>
  </conditionalFormatting>
  <conditionalFormatting sqref="F93">
    <cfRule type="expression" dxfId="21" priority="25">
      <formula>$F93="Irrecuperável / Antieconômico"</formula>
    </cfRule>
    <cfRule type="expression" dxfId="20" priority="26">
      <formula>$F93="Ocioso"</formula>
    </cfRule>
  </conditionalFormatting>
  <conditionalFormatting sqref="A94:D94">
    <cfRule type="expression" dxfId="19" priority="17">
      <formula>$E94="Bem Não Localizado"</formula>
    </cfRule>
    <cfRule type="expression" dxfId="18" priority="18">
      <formula>$E94="Bem no setor e fora da carga"</formula>
    </cfRule>
    <cfRule type="expression" dxfId="17" priority="19">
      <formula>$E94="Bem Sem Identificação"</formula>
    </cfRule>
    <cfRule type="expression" dxfId="16" priority="20">
      <formula>$E94 ="Bem Inventariado"</formula>
    </cfRule>
  </conditionalFormatting>
  <conditionalFormatting sqref="F94">
    <cfRule type="expression" dxfId="15" priority="15">
      <formula>$F94="Irrecuperável / Antieconômico"</formula>
    </cfRule>
    <cfRule type="expression" dxfId="14" priority="16">
      <formula>$F94="Ocioso"</formula>
    </cfRule>
  </conditionalFormatting>
  <conditionalFormatting sqref="A95:D95">
    <cfRule type="expression" dxfId="13" priority="7">
      <formula>$E95="Bem Não Localizado"</formula>
    </cfRule>
    <cfRule type="expression" dxfId="12" priority="8">
      <formula>$E95="Bem no setor e fora da carga"</formula>
    </cfRule>
    <cfRule type="expression" dxfId="11" priority="9">
      <formula>$E95="Bem Sem Identificação"</formula>
    </cfRule>
    <cfRule type="expression" dxfId="10" priority="10">
      <formula>$E95 ="Bem Inventariado"</formula>
    </cfRule>
  </conditionalFormatting>
  <conditionalFormatting sqref="F95">
    <cfRule type="expression" dxfId="9" priority="5">
      <formula>$F95="Irrecuperável / Antieconômico"</formula>
    </cfRule>
    <cfRule type="expression" dxfId="8" priority="6">
      <formula>$F95="Ocioso"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fitToHeight="0" orientation="landscape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Barbara Andrade Monteiro Silva</cp:lastModifiedBy>
  <cp:lastPrinted>2019-09-09T14:53:36Z</cp:lastPrinted>
  <dcterms:created xsi:type="dcterms:W3CDTF">2019-04-08T11:52:03Z</dcterms:created>
  <dcterms:modified xsi:type="dcterms:W3CDTF">2019-12-14T18:56:05Z</dcterms:modified>
</cp:coreProperties>
</file>