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ms-excel.sheet.macroEnabled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ables/table1.xml" ContentType="application/vnd.openxmlformats-officedocument.spreadsheetml.table+xml"/>
  <Override PartName="/xl/vbaProject.bin" ContentType="application/vnd.ms-office.vbaProject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látorio de Bens - SIPAC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<sst xmlns="http://schemas.openxmlformats.org/spreadsheetml/2006/main" count="211" uniqueCount="74">
  <si>
    <t xml:space="preserve">IFS - Campus Tobias Barreto</t>
  </si>
  <si>
    <t xml:space="preserve">Dados da Unidade</t>
  </si>
  <si>
    <t xml:space="preserve">Período do Inventário: 2019</t>
  </si>
  <si>
    <t xml:space="preserve">Quantidade de Bens: </t>
  </si>
  <si>
    <t xml:space="preserve">Setor Inventariado: COALP</t>
  </si>
  <si>
    <t xml:space="preserve">Vinculação: Gerência de Administração</t>
  </si>
  <si>
    <t xml:space="preserve">Local:</t>
  </si>
  <si>
    <t xml:space="preserve">Responsável pela Guarda: Silas Morais Silva Almeida</t>
  </si>
  <si>
    <t xml:space="preserve">SIAPE: 1143128</t>
  </si>
  <si>
    <t xml:space="preserve">Inventariante: José Robson Ferreira Dantas</t>
  </si>
  <si>
    <t xml:space="preserve">SIAPE: 2338608</t>
  </si>
  <si>
    <t xml:space="preserve">RELATÓRIO DE BENS - SIPAC</t>
  </si>
  <si>
    <t xml:space="preserve">Tombamento Atual</t>
  </si>
  <si>
    <t xml:space="preserve">Denominação</t>
  </si>
  <si>
    <t xml:space="preserve">Tombamento Antigo</t>
  </si>
  <si>
    <t xml:space="preserve">Valor Atual</t>
  </si>
  <si>
    <t xml:space="preserve">Status</t>
  </si>
  <si>
    <t xml:space="preserve">Estado</t>
  </si>
  <si>
    <t xml:space="preserve">AMPLIFICADOR DE SOM HAYONIK COM 180 W RMS </t>
  </si>
  <si>
    <t xml:space="preserve">R$ 256</t>
  </si>
  <si>
    <t xml:space="preserve">Inventariado</t>
  </si>
  <si>
    <t xml:space="preserve">Ativo</t>
  </si>
  <si>
    <t xml:space="preserve">APARELHO DE DVD PLAYER MARCA PHILIPS</t>
  </si>
  <si>
    <t xml:space="preserve">R$ 75</t>
  </si>
  <si>
    <t xml:space="preserve">APOIO PARA PÉS</t>
  </si>
  <si>
    <t xml:space="preserve">R$ 107</t>
  </si>
  <si>
    <t xml:space="preserve">ARMARIO DE ACO COM 2 PORTAS</t>
  </si>
  <si>
    <t xml:space="preserve"> </t>
  </si>
  <si>
    <t xml:space="preserve">ARMARIO DE ACO COM 2 PORTAS ADAP</t>
  </si>
  <si>
    <t xml:space="preserve">R$ 392</t>
  </si>
  <si>
    <t xml:space="preserve">CADEIRA ESPALDAR BAIXO</t>
  </si>
  <si>
    <t xml:space="preserve">1025100 / 2013000573</t>
  </si>
  <si>
    <t xml:space="preserve">R$ 472</t>
  </si>
  <si>
    <t xml:space="preserve">CAIXA DE SOM B S A AW BSA BRANCA COMJUNTO COM 4 UND</t>
  </si>
  <si>
    <t xml:space="preserve">R$ 327</t>
  </si>
  <si>
    <t xml:space="preserve">CAIXA DE SOM CP 10.A</t>
  </si>
  <si>
    <t xml:space="preserve">ESTANTE DE AÇO</t>
  </si>
  <si>
    <t xml:space="preserve">R$ 109</t>
  </si>
  <si>
    <t xml:space="preserve">ESTANTE DE AÇO COM 06 PRATELEIRAS</t>
  </si>
  <si>
    <t xml:space="preserve">R$ 117</t>
  </si>
  <si>
    <t xml:space="preserve">ESTANTE METALICA</t>
  </si>
  <si>
    <t xml:space="preserve">JOGO DE XADREZ PROFISSIONAL</t>
  </si>
  <si>
    <t xml:space="preserve">R$ 69</t>
  </si>
  <si>
    <t xml:space="preserve">Não identificado</t>
  </si>
  <si>
    <t xml:space="preserve">MESA DOBRAVEL LIFETIME 1</t>
  </si>
  <si>
    <t xml:space="preserve">MESA P/ ESCRITORIO MDF 1.2X0.7X0.78 2 GAVETAS</t>
  </si>
  <si>
    <t xml:space="preserve">R$ 70</t>
  </si>
  <si>
    <t xml:space="preserve">MICROFONE NOVIK NEO PROFISSIONAL COM FIO</t>
  </si>
  <si>
    <t xml:space="preserve">MINI-TRIPÉ SUPORTE PARA CAIXA DE SOM TCM-01-P VECTOR</t>
  </si>
  <si>
    <t xml:space="preserve">PALLET PLÁSTICO 1000X1200X150 MM</t>
  </si>
  <si>
    <t xml:space="preserve">R$ 47</t>
  </si>
  <si>
    <t xml:space="preserve">PÚLPITO PORTÁTIL</t>
  </si>
  <si>
    <t xml:space="preserve">R$ 988</t>
  </si>
  <si>
    <t xml:space="preserve">QUADRO DE AVISO (SALAS "S")</t>
  </si>
  <si>
    <t xml:space="preserve">R$ 115</t>
  </si>
  <si>
    <t xml:space="preserve">RELÓGIO DE TEMPO PARA XADREZ</t>
  </si>
  <si>
    <t xml:space="preserve">R$ 68</t>
  </si>
  <si>
    <t xml:space="preserve">TELA DE PROJEÇAO PORTATIL</t>
  </si>
  <si>
    <t xml:space="preserve">TELEFONE TSF5001 - MARCA ELGIN</t>
  </si>
  <si>
    <t xml:space="preserve">Irrecuperável</t>
  </si>
  <si>
    <t xml:space="preserve">UNID PROC DIG PEQ CAP DESKTOP 4300 AIO + MOUSE + TECLADO</t>
  </si>
  <si>
    <t xml:space="preserve">R$ 289</t>
  </si>
  <si>
    <t xml:space="preserve">VENTILADOR DE COLUNA 50 CM 127 VOLTS</t>
  </si>
  <si>
    <t xml:space="preserve">R$ 79</t>
  </si>
  <si>
    <t xml:space="preserve">CADEIRA DIRETOR GIRATÓRIA</t>
  </si>
  <si>
    <t xml:space="preserve">R$ 331</t>
  </si>
  <si>
    <t xml:space="preserve">CADEIRA ESPALDAR MEDIO</t>
  </si>
  <si>
    <t xml:space="preserve">1025096 / 2013000569</t>
  </si>
  <si>
    <t xml:space="preserve">R$ 531</t>
  </si>
  <si>
    <t xml:space="preserve">MESA PARA MICROCOMPUTADOR CINZA</t>
  </si>
  <si>
    <t xml:space="preserve">ocioso</t>
  </si>
  <si>
    <t xml:space="preserve">PEDESTAL</t>
  </si>
  <si>
    <t xml:space="preserve">No setor, fora da carga</t>
  </si>
  <si>
    <t xml:space="preserve">CADEIRA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</si>
</sst>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/M/YYYY"/>
    <numFmt numFmtId="166" formatCode="General"/>
    <numFmt numFmtId="167" formatCode="@"/>
    <numFmt numFmtId="168" formatCode="[$R$-416]\ #,##0;[RED]\-[$R$-416]\ #,##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FFFFFF"/>
      <name val="Calibri"/>
      <family val="0"/>
    </font>
    <font>
      <b val="true"/>
      <sz val="11"/>
      <color rgb="FF000000"/>
      <name val="Calibri"/>
      <family val="0"/>
    </font>
  </fonts>
  <fills count="6">
    <fill>
      <patternFill patternType="none"/>
    </fill>
    <fill>
      <patternFill patternType="gray125"/>
    </fill>
    <fill>
      <patternFill patternType="solid">
        <fgColor rgb="FFAFABAB"/>
        <bgColor rgb="FFC9C9C9"/>
      </patternFill>
    </fill>
    <fill>
      <patternFill patternType="solid">
        <fgColor rgb="FFFFFFFF"/>
        <bgColor rgb="FFFFFFCC"/>
      </patternFill>
    </fill>
    <fill>
      <patternFill patternType="solid">
        <fgColor rgb="FFD0CECE"/>
        <bgColor rgb="FFC9C9C9"/>
      </patternFill>
    </fill>
    <fill>
      <patternFill patternType="solid">
        <fgColor rgb="FFC9C9C9"/>
        <bgColor rgb="FFD0CECE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7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microsoft.com/office/2006/relationships/vbaProject" Target="vbaProject.bin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57240</xdr:colOff>
      <xdr:row>7</xdr:row>
      <xdr:rowOff>28440</xdr:rowOff>
    </xdr:from>
    <xdr:to>
      <xdr:col>1</xdr:col>
      <xdr:colOff>1298880</xdr:colOff>
      <xdr:row>7</xdr:row>
      <xdr:rowOff>304200</xdr:rowOff>
    </xdr:to>
    <xdr:sp>
      <xdr:nvSpPr>
        <xdr:cNvPr id="0" name="CustomShape 1"/>
        <xdr:cNvSpPr/>
      </xdr:nvSpPr>
      <xdr:spPr>
        <a:xfrm>
          <a:off x="57240" y="1390320"/>
          <a:ext cx="2277720" cy="275760"/>
        </a:xfrm>
        <a:prstGeom prst="roundRect">
          <a:avLst>
            <a:gd name="adj" fmla="val 16667"/>
          </a:avLst>
        </a:prstGeom>
        <a:solidFill>
          <a:srgbClr val="00b0f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Bens Inventariados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57600</xdr:colOff>
      <xdr:row>7</xdr:row>
      <xdr:rowOff>325440</xdr:rowOff>
    </xdr:from>
    <xdr:to>
      <xdr:col>1</xdr:col>
      <xdr:colOff>1299240</xdr:colOff>
      <xdr:row>7</xdr:row>
      <xdr:rowOff>603360</xdr:rowOff>
    </xdr:to>
    <xdr:sp>
      <xdr:nvSpPr>
        <xdr:cNvPr id="1" name="CustomShape 1"/>
        <xdr:cNvSpPr/>
      </xdr:nvSpPr>
      <xdr:spPr>
        <a:xfrm>
          <a:off x="57600" y="1687320"/>
          <a:ext cx="2277720" cy="277920"/>
        </a:xfrm>
        <a:prstGeom prst="roundRect">
          <a:avLst>
            <a:gd name="adj" fmla="val 16667"/>
          </a:avLst>
        </a:prstGeom>
        <a:solidFill>
          <a:srgbClr val="ffff0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Bens Sem Identificação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1336680</xdr:colOff>
      <xdr:row>7</xdr:row>
      <xdr:rowOff>26280</xdr:rowOff>
    </xdr:from>
    <xdr:to>
      <xdr:col>2</xdr:col>
      <xdr:colOff>581040</xdr:colOff>
      <xdr:row>7</xdr:row>
      <xdr:rowOff>304560</xdr:rowOff>
    </xdr:to>
    <xdr:sp>
      <xdr:nvSpPr>
        <xdr:cNvPr id="2" name="CustomShape 1"/>
        <xdr:cNvSpPr/>
      </xdr:nvSpPr>
      <xdr:spPr>
        <a:xfrm>
          <a:off x="2372760" y="1388160"/>
          <a:ext cx="3276720" cy="278280"/>
        </a:xfrm>
        <a:prstGeom prst="roundRect">
          <a:avLst>
            <a:gd name="adj" fmla="val 16667"/>
          </a:avLst>
        </a:prstGeom>
        <a:solidFill>
          <a:srgbClr val="00b05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Bens no setor e fora da carga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1341360</xdr:colOff>
      <xdr:row>7</xdr:row>
      <xdr:rowOff>323280</xdr:rowOff>
    </xdr:from>
    <xdr:to>
      <xdr:col>2</xdr:col>
      <xdr:colOff>777960</xdr:colOff>
      <xdr:row>7</xdr:row>
      <xdr:rowOff>608400</xdr:rowOff>
    </xdr:to>
    <xdr:sp>
      <xdr:nvSpPr>
        <xdr:cNvPr id="3" name="CustomShape 1"/>
        <xdr:cNvSpPr/>
      </xdr:nvSpPr>
      <xdr:spPr>
        <a:xfrm>
          <a:off x="2377440" y="1685160"/>
          <a:ext cx="3468960" cy="285120"/>
        </a:xfrm>
        <a:prstGeom prst="roundRect">
          <a:avLst>
            <a:gd name="adj" fmla="val 16667"/>
          </a:avLst>
        </a:prstGeom>
        <a:solidFill>
          <a:srgbClr val="ff000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Bens Não Localizados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4</xdr:col>
      <xdr:colOff>730080</xdr:colOff>
      <xdr:row>7</xdr:row>
      <xdr:rowOff>33120</xdr:rowOff>
    </xdr:from>
    <xdr:to>
      <xdr:col>5</xdr:col>
      <xdr:colOff>550800</xdr:colOff>
      <xdr:row>7</xdr:row>
      <xdr:rowOff>306720</xdr:rowOff>
    </xdr:to>
    <xdr:sp>
      <xdr:nvSpPr>
        <xdr:cNvPr id="4" name="CustomShape 1"/>
        <xdr:cNvSpPr/>
      </xdr:nvSpPr>
      <xdr:spPr>
        <a:xfrm>
          <a:off x="7987320" y="1395000"/>
          <a:ext cx="1199160" cy="273600"/>
        </a:xfrm>
        <a:prstGeom prst="roundRect">
          <a:avLst>
            <a:gd name="adj" fmla="val 16667"/>
          </a:avLst>
        </a:prstGeom>
        <a:solidFill>
          <a:srgbClr val="ffffff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Gerar Tombamento Antigo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799920</xdr:colOff>
      <xdr:row>7</xdr:row>
      <xdr:rowOff>323640</xdr:rowOff>
    </xdr:from>
    <xdr:to>
      <xdr:col>3</xdr:col>
      <xdr:colOff>437760</xdr:colOff>
      <xdr:row>7</xdr:row>
      <xdr:rowOff>592200</xdr:rowOff>
    </xdr:to>
    <xdr:sp>
      <xdr:nvSpPr>
        <xdr:cNvPr id="5" name="CustomShape 1"/>
        <xdr:cNvSpPr/>
      </xdr:nvSpPr>
      <xdr:spPr>
        <a:xfrm>
          <a:off x="5868360" y="1685520"/>
          <a:ext cx="1199160" cy="268560"/>
        </a:xfrm>
        <a:prstGeom prst="roundRect">
          <a:avLst>
            <a:gd name="adj" fmla="val 16667"/>
          </a:avLst>
        </a:prstGeom>
        <a:solidFill>
          <a:srgbClr val="006699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Inventariar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646560</xdr:colOff>
      <xdr:row>7</xdr:row>
      <xdr:rowOff>32760</xdr:rowOff>
    </xdr:from>
    <xdr:to>
      <xdr:col>5</xdr:col>
      <xdr:colOff>132480</xdr:colOff>
      <xdr:row>7</xdr:row>
      <xdr:rowOff>308880</xdr:rowOff>
    </xdr:to>
    <xdr:sp>
      <xdr:nvSpPr>
        <xdr:cNvPr id="6" name="CustomShape 1"/>
        <xdr:cNvSpPr/>
      </xdr:nvSpPr>
      <xdr:spPr>
        <a:xfrm>
          <a:off x="5715000" y="1394640"/>
          <a:ext cx="3053160" cy="276120"/>
        </a:xfrm>
        <a:prstGeom prst="roundRect">
          <a:avLst>
            <a:gd name="adj" fmla="val 16667"/>
          </a:avLst>
        </a:prstGeom>
        <a:solidFill>
          <a:srgbClr val="009999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Bens Não Inventariados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19080</xdr:colOff>
      <xdr:row>7</xdr:row>
      <xdr:rowOff>822600</xdr:rowOff>
    </xdr:from>
    <xdr:to>
      <xdr:col>1</xdr:col>
      <xdr:colOff>288360</xdr:colOff>
      <xdr:row>7</xdr:row>
      <xdr:rowOff>1076400</xdr:rowOff>
    </xdr:to>
    <xdr:sp>
      <xdr:nvSpPr>
        <xdr:cNvPr id="7" name="CustomShape 1"/>
        <xdr:cNvSpPr/>
      </xdr:nvSpPr>
      <xdr:spPr>
        <a:xfrm>
          <a:off x="19080" y="2184480"/>
          <a:ext cx="1305360" cy="253800"/>
        </a:xfrm>
        <a:prstGeom prst="roundRect">
          <a:avLst>
            <a:gd name="adj" fmla="val 16667"/>
          </a:avLst>
        </a:prstGeom>
        <a:solidFill>
          <a:srgbClr val="00b0f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Bem Inventariado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306360</xdr:colOff>
      <xdr:row>7</xdr:row>
      <xdr:rowOff>824760</xdr:rowOff>
    </xdr:from>
    <xdr:to>
      <xdr:col>1</xdr:col>
      <xdr:colOff>1840320</xdr:colOff>
      <xdr:row>7</xdr:row>
      <xdr:rowOff>1076400</xdr:rowOff>
    </xdr:to>
    <xdr:sp>
      <xdr:nvSpPr>
        <xdr:cNvPr id="8" name="CustomShape 1"/>
        <xdr:cNvSpPr/>
      </xdr:nvSpPr>
      <xdr:spPr>
        <a:xfrm>
          <a:off x="1342440" y="2186640"/>
          <a:ext cx="1533960" cy="251640"/>
        </a:xfrm>
        <a:prstGeom prst="roundRect">
          <a:avLst>
            <a:gd name="adj" fmla="val 16667"/>
          </a:avLst>
        </a:prstGeom>
        <a:solidFill>
          <a:srgbClr val="ffff0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Bem Sem Identificação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1856880</xdr:colOff>
      <xdr:row>7</xdr:row>
      <xdr:rowOff>831600</xdr:rowOff>
    </xdr:from>
    <xdr:to>
      <xdr:col>2</xdr:col>
      <xdr:colOff>293760</xdr:colOff>
      <xdr:row>7</xdr:row>
      <xdr:rowOff>1076400</xdr:rowOff>
    </xdr:to>
    <xdr:sp>
      <xdr:nvSpPr>
        <xdr:cNvPr id="9" name="CustomShape 1"/>
        <xdr:cNvSpPr/>
      </xdr:nvSpPr>
      <xdr:spPr>
        <a:xfrm>
          <a:off x="2892960" y="2193480"/>
          <a:ext cx="2469240" cy="244800"/>
        </a:xfrm>
        <a:prstGeom prst="roundRect">
          <a:avLst>
            <a:gd name="adj" fmla="val 16667"/>
          </a:avLst>
        </a:prstGeom>
        <a:solidFill>
          <a:srgbClr val="ff000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Bem Não Localizado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272520</xdr:colOff>
      <xdr:row>7</xdr:row>
      <xdr:rowOff>831960</xdr:rowOff>
    </xdr:from>
    <xdr:to>
      <xdr:col>3</xdr:col>
      <xdr:colOff>610200</xdr:colOff>
      <xdr:row>7</xdr:row>
      <xdr:rowOff>1076760</xdr:rowOff>
    </xdr:to>
    <xdr:sp>
      <xdr:nvSpPr>
        <xdr:cNvPr id="10" name="CustomShape 1"/>
        <xdr:cNvSpPr/>
      </xdr:nvSpPr>
      <xdr:spPr>
        <a:xfrm>
          <a:off x="5340960" y="2193840"/>
          <a:ext cx="1899000" cy="244800"/>
        </a:xfrm>
        <a:prstGeom prst="roundRect">
          <a:avLst>
            <a:gd name="adj" fmla="val 16667"/>
          </a:avLst>
        </a:prstGeom>
        <a:solidFill>
          <a:srgbClr val="00b05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Bem no setor e fora da carga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4</xdr:col>
      <xdr:colOff>18000</xdr:colOff>
      <xdr:row>7</xdr:row>
      <xdr:rowOff>842040</xdr:rowOff>
    </xdr:from>
    <xdr:to>
      <xdr:col>4</xdr:col>
      <xdr:colOff>617760</xdr:colOff>
      <xdr:row>7</xdr:row>
      <xdr:rowOff>1086480</xdr:rowOff>
    </xdr:to>
    <xdr:sp>
      <xdr:nvSpPr>
        <xdr:cNvPr id="11" name="CustomShape 1"/>
        <xdr:cNvSpPr/>
      </xdr:nvSpPr>
      <xdr:spPr>
        <a:xfrm>
          <a:off x="7275240" y="2203920"/>
          <a:ext cx="599760" cy="244440"/>
        </a:xfrm>
        <a:prstGeom prst="roundRect">
          <a:avLst>
            <a:gd name="adj" fmla="val 16667"/>
          </a:avLst>
        </a:prstGeom>
        <a:solidFill>
          <a:srgbClr val="92d05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Ocioso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4</xdr:col>
      <xdr:colOff>629280</xdr:colOff>
      <xdr:row>7</xdr:row>
      <xdr:rowOff>797040</xdr:rowOff>
    </xdr:from>
    <xdr:to>
      <xdr:col>5</xdr:col>
      <xdr:colOff>536400</xdr:colOff>
      <xdr:row>7</xdr:row>
      <xdr:rowOff>1094040</xdr:rowOff>
    </xdr:to>
    <xdr:sp>
      <xdr:nvSpPr>
        <xdr:cNvPr id="12" name="CustomShape 1"/>
        <xdr:cNvSpPr/>
      </xdr:nvSpPr>
      <xdr:spPr>
        <a:xfrm>
          <a:off x="7886520" y="2158920"/>
          <a:ext cx="1285560" cy="297000"/>
        </a:xfrm>
        <a:prstGeom prst="roundRect">
          <a:avLst>
            <a:gd name="adj" fmla="val 16667"/>
          </a:avLst>
        </a:prstGeom>
        <a:solidFill>
          <a:srgbClr val="00206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Irrecuperável / Antieconômico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331200</xdr:colOff>
      <xdr:row>7</xdr:row>
      <xdr:rowOff>594360</xdr:rowOff>
    </xdr:from>
    <xdr:to>
      <xdr:col>2</xdr:col>
      <xdr:colOff>1343160</xdr:colOff>
      <xdr:row>7</xdr:row>
      <xdr:rowOff>776520</xdr:rowOff>
    </xdr:to>
    <xdr:sp>
      <xdr:nvSpPr>
        <xdr:cNvPr id="13" name="CustomShape 1"/>
        <xdr:cNvSpPr/>
      </xdr:nvSpPr>
      <xdr:spPr>
        <a:xfrm>
          <a:off x="5399640" y="1956240"/>
          <a:ext cx="1011960" cy="18216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INVENTARIAR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1274040</xdr:colOff>
      <xdr:row>7</xdr:row>
      <xdr:rowOff>729000</xdr:rowOff>
    </xdr:from>
    <xdr:to>
      <xdr:col>8</xdr:col>
      <xdr:colOff>711720</xdr:colOff>
      <xdr:row>7</xdr:row>
      <xdr:rowOff>729360</xdr:rowOff>
    </xdr:to>
    <xdr:sp>
      <xdr:nvSpPr>
        <xdr:cNvPr id="14" name="Line 1"/>
        <xdr:cNvSpPr/>
      </xdr:nvSpPr>
      <xdr:spPr>
        <a:xfrm>
          <a:off x="6342480" y="2090880"/>
          <a:ext cx="6244920" cy="36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67680</xdr:colOff>
      <xdr:row>7</xdr:row>
      <xdr:rowOff>726120</xdr:rowOff>
    </xdr:from>
    <xdr:to>
      <xdr:col>2</xdr:col>
      <xdr:colOff>491040</xdr:colOff>
      <xdr:row>7</xdr:row>
      <xdr:rowOff>726480</xdr:rowOff>
    </xdr:to>
    <xdr:sp>
      <xdr:nvSpPr>
        <xdr:cNvPr id="15" name="Line 1"/>
        <xdr:cNvSpPr/>
      </xdr:nvSpPr>
      <xdr:spPr>
        <a:xfrm>
          <a:off x="67680" y="2088000"/>
          <a:ext cx="5491800" cy="36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ables/table1.xml><?xml version="1.0" encoding="utf-8"?>
<table xmlns="http://schemas.openxmlformats.org/spreadsheetml/2006/main" id="1" name="relatorio" displayName="relatorio" ref="A10:F13" headerRowCount="1" totalsRowCount="0" totalsRowShown="0">
  <autoFilter ref="A10:F13"/>
  <tableColumns count="6">
    <tableColumn id="1" name="Tombamento Atual"/>
    <tableColumn id="2" name="Denominação"/>
    <tableColumn id="3" name="Tombamento Antigo"/>
    <tableColumn id="4" name="Valor Atual"/>
    <tableColumn id="5" name="Status"/>
    <tableColumn id="6" name="Estado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B1" colorId="64" zoomScale="90" zoomScaleNormal="90" zoomScalePageLayoutView="100" workbookViewId="0">
      <selection pane="topLeft" activeCell="C4" activeCellId="0" sqref="C4"/>
    </sheetView>
  </sheetViews>
  <sheetFormatPr defaultColWidth="8.6953125" defaultRowHeight="13.8" zeroHeight="false" outlineLevelRow="2" outlineLevelCol="0"/>
  <cols>
    <col collapsed="false" customWidth="true" hidden="false" outlineLevel="0" max="1" min="1" style="0" width="14.69"/>
    <col collapsed="false" customWidth="true" hidden="false" outlineLevel="0" max="2" min="2" style="1" width="57.15"/>
    <col collapsed="false" customWidth="true" hidden="false" outlineLevel="0" max="3" min="3" style="0" width="22.13"/>
    <col collapsed="false" customWidth="true" hidden="false" outlineLevel="0" max="4" min="4" style="2" width="8.89"/>
    <col collapsed="false" customWidth="true" hidden="false" outlineLevel="0" max="5" min="5" style="0" width="19.54"/>
    <col collapsed="false" customWidth="true" hidden="false" outlineLevel="0" max="6" min="6" style="0" width="12.22"/>
    <col collapsed="false" customWidth="true" hidden="false" outlineLevel="0" max="7" min="7" style="0" width="15.57"/>
    <col collapsed="false" customWidth="true" hidden="false" outlineLevel="0" max="8" min="8" style="0" width="18.12"/>
    <col collapsed="false" customWidth="true" hidden="false" outlineLevel="0" max="9" min="9" style="0" width="12.86"/>
    <col collapsed="false" customWidth="true" hidden="false" outlineLevel="0" max="10" min="10" style="0" width="15"/>
    <col collapsed="false" customWidth="true" hidden="false" outlineLevel="0" max="11" min="11" style="0" width="12.86"/>
    <col collapsed="false" customWidth="true" hidden="false" outlineLevel="0" max="12" min="12" style="0" width="15.15"/>
  </cols>
  <sheetData>
    <row r="1" customFormat="false" ht="24.45" hidden="false" customHeight="false" outlineLevel="2" collapsed="false">
      <c r="A1" s="3" t="s">
        <v>0</v>
      </c>
      <c r="B1" s="3"/>
      <c r="C1" s="3"/>
      <c r="D1" s="3"/>
      <c r="E1" s="3"/>
      <c r="F1" s="3"/>
      <c r="G1" s="4"/>
      <c r="H1" s="4"/>
      <c r="I1" s="4"/>
      <c r="J1" s="4"/>
    </row>
    <row r="2" customFormat="false" ht="13.8" hidden="false" customHeight="false" outlineLevel="2" collapsed="false">
      <c r="A2" s="5" t="s">
        <v>1</v>
      </c>
      <c r="B2" s="5"/>
      <c r="C2" s="5"/>
      <c r="D2" s="5"/>
      <c r="E2" s="5"/>
      <c r="F2" s="5"/>
      <c r="G2" s="4"/>
      <c r="H2" s="4"/>
      <c r="I2" s="4"/>
      <c r="J2" s="4"/>
    </row>
    <row r="3" customFormat="false" ht="13.8" hidden="false" customHeight="false" outlineLevel="2" collapsed="false">
      <c r="A3" s="6" t="s">
        <v>2</v>
      </c>
      <c r="B3" s="6"/>
      <c r="C3" s="7" t="s">
        <v>3</v>
      </c>
      <c r="D3" s="8" t="n">
        <f aca="false">ROUNDUP(COUNTA($A11:$B3087)/2,0)</f>
        <v>52</v>
      </c>
      <c r="E3" s="8"/>
      <c r="F3" s="8"/>
      <c r="G3" s="4"/>
      <c r="H3" s="4"/>
      <c r="I3" s="4"/>
      <c r="J3" s="4"/>
    </row>
    <row r="4" customFormat="false" ht="13.8" hidden="false" customHeight="false" outlineLevel="0" collapsed="false">
      <c r="A4" s="6" t="s">
        <v>4</v>
      </c>
      <c r="B4" s="6"/>
      <c r="C4" s="6" t="s">
        <v>5</v>
      </c>
      <c r="D4" s="6"/>
      <c r="E4" s="6"/>
      <c r="F4" s="6"/>
      <c r="G4" s="4"/>
      <c r="H4" s="4"/>
      <c r="I4" s="4"/>
      <c r="J4" s="4"/>
    </row>
    <row r="5" customFormat="false" ht="13.8" hidden="false" customHeight="false" outlineLevel="1" collapsed="false">
      <c r="A5" s="9" t="s">
        <v>6</v>
      </c>
      <c r="B5" s="9"/>
      <c r="C5" s="9"/>
      <c r="D5" s="9"/>
      <c r="E5" s="9"/>
      <c r="F5" s="9"/>
      <c r="G5" s="4"/>
      <c r="H5" s="4"/>
      <c r="I5" s="4"/>
      <c r="J5" s="4"/>
    </row>
    <row r="6" customFormat="false" ht="13.8" hidden="false" customHeight="false" outlineLevel="1" collapsed="false">
      <c r="A6" s="6" t="s">
        <v>7</v>
      </c>
      <c r="B6" s="6"/>
      <c r="C6" s="6"/>
      <c r="D6" s="6"/>
      <c r="E6" s="6" t="s">
        <v>8</v>
      </c>
      <c r="F6" s="6"/>
      <c r="G6" s="4"/>
      <c r="H6" s="4"/>
      <c r="I6" s="4"/>
      <c r="J6" s="4"/>
    </row>
    <row r="7" customFormat="false" ht="13.8" hidden="false" customHeight="false" outlineLevel="1" collapsed="false">
      <c r="A7" s="6" t="s">
        <v>9</v>
      </c>
      <c r="B7" s="6"/>
      <c r="C7" s="6"/>
      <c r="D7" s="6"/>
      <c r="E7" s="6" t="s">
        <v>10</v>
      </c>
      <c r="F7" s="6"/>
      <c r="G7" s="4"/>
      <c r="H7" s="4"/>
      <c r="I7" s="4"/>
      <c r="J7" s="4"/>
    </row>
    <row r="8" customFormat="false" ht="90" hidden="false" customHeight="true" outlineLevel="0" collapsed="false">
      <c r="A8" s="10"/>
      <c r="B8" s="10"/>
      <c r="C8" s="10"/>
      <c r="D8" s="10"/>
      <c r="E8" s="10"/>
      <c r="F8" s="10"/>
    </row>
    <row r="9" customFormat="false" ht="24.45" hidden="false" customHeight="false" outlineLevel="0" collapsed="false">
      <c r="A9" s="3" t="s">
        <v>11</v>
      </c>
      <c r="B9" s="3"/>
      <c r="C9" s="3"/>
      <c r="D9" s="3"/>
      <c r="E9" s="3"/>
      <c r="F9" s="3"/>
    </row>
    <row r="10" customFormat="false" ht="43.25" hidden="false" customHeight="false" outlineLevel="0" collapsed="false">
      <c r="A10" s="11" t="s">
        <v>12</v>
      </c>
      <c r="B10" s="12" t="s">
        <v>13</v>
      </c>
      <c r="C10" s="12" t="s">
        <v>14</v>
      </c>
      <c r="D10" s="13" t="s">
        <v>15</v>
      </c>
      <c r="E10" s="14" t="s">
        <v>16</v>
      </c>
      <c r="F10" s="15" t="s">
        <v>17</v>
      </c>
    </row>
    <row r="11" customFormat="false" ht="13.8" hidden="false" customHeight="false" outlineLevel="0" collapsed="false">
      <c r="A11" s="16" t="n">
        <v>10046834</v>
      </c>
      <c r="B11" s="16" t="s">
        <v>18</v>
      </c>
      <c r="C11" s="16" t="n">
        <v>23467</v>
      </c>
      <c r="D11" s="17" t="s">
        <v>19</v>
      </c>
      <c r="E11" s="16" t="s">
        <v>20</v>
      </c>
      <c r="F11" s="16" t="s">
        <v>21</v>
      </c>
    </row>
    <row r="12" customFormat="false" ht="13.8" hidden="false" customHeight="false" outlineLevel="0" collapsed="false">
      <c r="A12" s="16" t="n">
        <v>10046860</v>
      </c>
      <c r="B12" s="16" t="s">
        <v>22</v>
      </c>
      <c r="C12" s="16" t="n">
        <v>23501</v>
      </c>
      <c r="D12" s="17" t="s">
        <v>23</v>
      </c>
      <c r="E12" s="16" t="s">
        <v>20</v>
      </c>
      <c r="F12" s="16" t="s">
        <v>21</v>
      </c>
      <c r="G12" s="18"/>
    </row>
    <row r="13" customFormat="false" ht="13.8" hidden="false" customHeight="false" outlineLevel="0" collapsed="false">
      <c r="A13" s="16" t="n">
        <v>80100860</v>
      </c>
      <c r="B13" s="16" t="s">
        <v>24</v>
      </c>
      <c r="C13" s="16"/>
      <c r="D13" s="17" t="s">
        <v>25</v>
      </c>
      <c r="E13" s="16" t="s">
        <v>20</v>
      </c>
      <c r="F13" s="16" t="s">
        <v>21</v>
      </c>
    </row>
    <row r="14" customFormat="false" ht="13.8" hidden="false" customHeight="false" outlineLevel="0" collapsed="false">
      <c r="A14" s="16" t="n">
        <v>30038685</v>
      </c>
      <c r="B14" s="16" t="s">
        <v>26</v>
      </c>
      <c r="C14" s="16" t="n">
        <v>3000981</v>
      </c>
      <c r="D14" s="16" t="s">
        <v>27</v>
      </c>
      <c r="E14" s="16" t="s">
        <v>20</v>
      </c>
      <c r="F14" s="16" t="s">
        <v>21</v>
      </c>
    </row>
    <row r="15" customFormat="false" ht="13.8" hidden="false" customHeight="false" outlineLevel="0" collapsed="false">
      <c r="A15" s="16" t="n">
        <v>30039275</v>
      </c>
      <c r="B15" s="16" t="s">
        <v>28</v>
      </c>
      <c r="C15" s="16" t="n">
        <v>3004040</v>
      </c>
      <c r="D15" s="17" t="s">
        <v>29</v>
      </c>
      <c r="E15" s="16" t="s">
        <v>20</v>
      </c>
      <c r="F15" s="16" t="s">
        <v>21</v>
      </c>
    </row>
    <row r="16" customFormat="false" ht="13.8" hidden="false" customHeight="false" outlineLevel="0" collapsed="false">
      <c r="A16" s="16" t="n">
        <v>10000822</v>
      </c>
      <c r="B16" s="16" t="s">
        <v>30</v>
      </c>
      <c r="C16" s="16" t="s">
        <v>31</v>
      </c>
      <c r="D16" s="17" t="s">
        <v>32</v>
      </c>
      <c r="E16" s="16" t="s">
        <v>20</v>
      </c>
      <c r="F16" s="16" t="s">
        <v>21</v>
      </c>
    </row>
    <row r="17" customFormat="false" ht="13.8" hidden="false" customHeight="false" outlineLevel="0" collapsed="false">
      <c r="A17" s="16" t="n">
        <v>10046818</v>
      </c>
      <c r="B17" s="16" t="s">
        <v>33</v>
      </c>
      <c r="C17" s="16" t="n">
        <v>23451</v>
      </c>
      <c r="D17" s="17" t="s">
        <v>34</v>
      </c>
      <c r="E17" s="16" t="s">
        <v>20</v>
      </c>
      <c r="F17" s="16" t="s">
        <v>21</v>
      </c>
    </row>
    <row r="18" customFormat="false" ht="13.8" hidden="false" customHeight="false" outlineLevel="0" collapsed="false">
      <c r="A18" s="16" t="n">
        <v>80106003</v>
      </c>
      <c r="B18" s="16" t="s">
        <v>35</v>
      </c>
      <c r="C18" s="16"/>
      <c r="D18" s="16"/>
      <c r="E18" s="16" t="s">
        <v>20</v>
      </c>
      <c r="F18" s="16" t="s">
        <v>21</v>
      </c>
    </row>
    <row r="19" customFormat="false" ht="13.8" hidden="false" customHeight="false" outlineLevel="0" collapsed="false">
      <c r="A19" s="16" t="n">
        <v>50013158</v>
      </c>
      <c r="B19" s="16" t="s">
        <v>36</v>
      </c>
      <c r="C19" s="16" t="n">
        <v>24558</v>
      </c>
      <c r="D19" s="17" t="s">
        <v>37</v>
      </c>
      <c r="E19" s="16" t="s">
        <v>20</v>
      </c>
      <c r="F19" s="16" t="s">
        <v>21</v>
      </c>
    </row>
    <row r="20" customFormat="false" ht="13.8" hidden="false" customHeight="false" outlineLevel="0" collapsed="false">
      <c r="A20" s="16" t="n">
        <v>50013163</v>
      </c>
      <c r="B20" s="16" t="s">
        <v>36</v>
      </c>
      <c r="C20" s="16" t="n">
        <v>24563</v>
      </c>
      <c r="D20" s="17" t="s">
        <v>37</v>
      </c>
      <c r="E20" s="16" t="s">
        <v>20</v>
      </c>
      <c r="F20" s="16" t="s">
        <v>21</v>
      </c>
    </row>
    <row r="21" customFormat="false" ht="13.8" hidden="false" customHeight="false" outlineLevel="0" collapsed="false">
      <c r="A21" s="16" t="n">
        <v>10047238</v>
      </c>
      <c r="B21" s="16" t="s">
        <v>38</v>
      </c>
      <c r="C21" s="16" t="n">
        <v>1023689</v>
      </c>
      <c r="D21" s="17" t="s">
        <v>39</v>
      </c>
      <c r="E21" s="16" t="s">
        <v>20</v>
      </c>
      <c r="F21" s="16" t="s">
        <v>21</v>
      </c>
    </row>
    <row r="22" customFormat="false" ht="13.8" hidden="false" customHeight="false" outlineLevel="0" collapsed="false">
      <c r="A22" s="16" t="n">
        <v>80091346</v>
      </c>
      <c r="B22" s="16" t="s">
        <v>40</v>
      </c>
      <c r="C22" s="16"/>
      <c r="D22" s="16"/>
      <c r="E22" s="16" t="s">
        <v>20</v>
      </c>
      <c r="F22" s="16" t="s">
        <v>21</v>
      </c>
    </row>
    <row r="23" customFormat="false" ht="13.8" hidden="false" customHeight="false" outlineLevel="0" collapsed="false">
      <c r="A23" s="16" t="n">
        <v>80091347</v>
      </c>
      <c r="B23" s="16" t="s">
        <v>40</v>
      </c>
      <c r="C23" s="16"/>
      <c r="D23" s="16"/>
      <c r="E23" s="16" t="s">
        <v>20</v>
      </c>
      <c r="F23" s="16" t="s">
        <v>21</v>
      </c>
    </row>
    <row r="24" customFormat="false" ht="13.8" hidden="false" customHeight="false" outlineLevel="0" collapsed="false">
      <c r="A24" s="16" t="n">
        <v>10092986</v>
      </c>
      <c r="B24" s="16" t="s">
        <v>41</v>
      </c>
      <c r="C24" s="16"/>
      <c r="D24" s="17" t="s">
        <v>42</v>
      </c>
      <c r="E24" s="16" t="s">
        <v>43</v>
      </c>
      <c r="F24" s="16" t="s">
        <v>21</v>
      </c>
    </row>
    <row r="25" customFormat="false" ht="13.8" hidden="false" customHeight="false" outlineLevel="0" collapsed="false">
      <c r="A25" s="16" t="n">
        <v>10092990</v>
      </c>
      <c r="B25" s="16" t="s">
        <v>41</v>
      </c>
      <c r="C25" s="16"/>
      <c r="D25" s="17" t="s">
        <v>42</v>
      </c>
      <c r="E25" s="16" t="s">
        <v>43</v>
      </c>
      <c r="F25" s="16" t="s">
        <v>21</v>
      </c>
    </row>
    <row r="26" customFormat="false" ht="13.8" hidden="false" customHeight="false" outlineLevel="0" collapsed="false">
      <c r="A26" s="16" t="n">
        <v>10092991</v>
      </c>
      <c r="B26" s="16" t="s">
        <v>41</v>
      </c>
      <c r="C26" s="16"/>
      <c r="D26" s="17" t="s">
        <v>42</v>
      </c>
      <c r="E26" s="16" t="s">
        <v>43</v>
      </c>
      <c r="F26" s="16" t="s">
        <v>21</v>
      </c>
    </row>
    <row r="27" customFormat="false" ht="13.8" hidden="false" customHeight="false" outlineLevel="0" collapsed="false">
      <c r="A27" s="16" t="n">
        <v>10092996</v>
      </c>
      <c r="B27" s="16" t="s">
        <v>41</v>
      </c>
      <c r="C27" s="16"/>
      <c r="D27" s="17" t="s">
        <v>42</v>
      </c>
      <c r="E27" s="16" t="s">
        <v>43</v>
      </c>
      <c r="F27" s="16" t="s">
        <v>21</v>
      </c>
    </row>
    <row r="28" customFormat="false" ht="13.8" hidden="false" customHeight="false" outlineLevel="0" collapsed="false">
      <c r="A28" s="16" t="n">
        <v>10093002</v>
      </c>
      <c r="B28" s="16" t="s">
        <v>41</v>
      </c>
      <c r="C28" s="16"/>
      <c r="D28" s="17" t="s">
        <v>42</v>
      </c>
      <c r="E28" s="16" t="s">
        <v>43</v>
      </c>
      <c r="F28" s="16" t="s">
        <v>21</v>
      </c>
    </row>
    <row r="29" customFormat="false" ht="13.8" hidden="false" customHeight="false" outlineLevel="0" collapsed="false">
      <c r="A29" s="16" t="n">
        <v>10093003</v>
      </c>
      <c r="B29" s="16" t="s">
        <v>41</v>
      </c>
      <c r="C29" s="16"/>
      <c r="D29" s="17" t="s">
        <v>42</v>
      </c>
      <c r="E29" s="16" t="s">
        <v>43</v>
      </c>
      <c r="F29" s="16" t="s">
        <v>21</v>
      </c>
    </row>
    <row r="30" customFormat="false" ht="13.8" hidden="false" customHeight="false" outlineLevel="0" collapsed="false">
      <c r="A30" s="16" t="n">
        <v>10001230</v>
      </c>
      <c r="B30" s="16" t="s">
        <v>44</v>
      </c>
      <c r="C30" s="16"/>
      <c r="D30" s="16"/>
      <c r="E30" s="16" t="s">
        <v>20</v>
      </c>
      <c r="F30" s="16" t="s">
        <v>21</v>
      </c>
    </row>
    <row r="31" customFormat="false" ht="13.8" hidden="false" customHeight="false" outlineLevel="0" collapsed="false">
      <c r="A31" s="16" t="n">
        <v>10044205</v>
      </c>
      <c r="B31" s="16" t="s">
        <v>45</v>
      </c>
      <c r="C31" s="16" t="n">
        <v>12869</v>
      </c>
      <c r="D31" s="17" t="s">
        <v>46</v>
      </c>
      <c r="E31" s="16" t="s">
        <v>20</v>
      </c>
      <c r="F31" s="16" t="s">
        <v>21</v>
      </c>
    </row>
    <row r="32" customFormat="false" ht="13.8" hidden="false" customHeight="false" outlineLevel="0" collapsed="false">
      <c r="A32" s="16" t="n">
        <v>80106004</v>
      </c>
      <c r="B32" s="16" t="s">
        <v>47</v>
      </c>
      <c r="C32" s="16"/>
      <c r="D32" s="19" t="n">
        <v>55</v>
      </c>
      <c r="E32" s="16" t="s">
        <v>20</v>
      </c>
      <c r="F32" s="16" t="s">
        <v>21</v>
      </c>
    </row>
    <row r="33" customFormat="false" ht="13.8" hidden="false" customHeight="false" outlineLevel="0" collapsed="false">
      <c r="A33" s="16" t="n">
        <v>80106005</v>
      </c>
      <c r="B33" s="16" t="s">
        <v>47</v>
      </c>
      <c r="C33" s="16"/>
      <c r="D33" s="19" t="n">
        <v>55</v>
      </c>
      <c r="E33" s="16" t="s">
        <v>20</v>
      </c>
      <c r="F33" s="16" t="s">
        <v>21</v>
      </c>
    </row>
    <row r="34" customFormat="false" ht="13.8" hidden="false" customHeight="false" outlineLevel="0" collapsed="false">
      <c r="A34" s="16" t="n">
        <v>80106006</v>
      </c>
      <c r="B34" s="16" t="s">
        <v>48</v>
      </c>
      <c r="C34" s="16"/>
      <c r="D34" s="16"/>
      <c r="E34" s="16" t="s">
        <v>20</v>
      </c>
      <c r="F34" s="16" t="s">
        <v>21</v>
      </c>
    </row>
    <row r="35" customFormat="false" ht="13.8" hidden="false" customHeight="false" outlineLevel="0" collapsed="false">
      <c r="A35" s="16" t="n">
        <v>10106275</v>
      </c>
      <c r="B35" s="16" t="s">
        <v>49</v>
      </c>
      <c r="C35" s="16"/>
      <c r="D35" s="17" t="s">
        <v>50</v>
      </c>
      <c r="E35" s="16" t="s">
        <v>20</v>
      </c>
      <c r="F35" s="16" t="s">
        <v>21</v>
      </c>
    </row>
    <row r="36" customFormat="false" ht="13.8" hidden="false" customHeight="false" outlineLevel="0" collapsed="false">
      <c r="A36" s="16" t="n">
        <v>10106276</v>
      </c>
      <c r="B36" s="16" t="s">
        <v>49</v>
      </c>
      <c r="C36" s="16"/>
      <c r="D36" s="17" t="s">
        <v>50</v>
      </c>
      <c r="E36" s="16" t="s">
        <v>20</v>
      </c>
      <c r="F36" s="16" t="s">
        <v>21</v>
      </c>
    </row>
    <row r="37" customFormat="false" ht="13.8" hidden="false" customHeight="false" outlineLevel="0" collapsed="false">
      <c r="A37" s="16" t="n">
        <v>10106277</v>
      </c>
      <c r="B37" s="16" t="s">
        <v>49</v>
      </c>
      <c r="C37" s="16"/>
      <c r="D37" s="17" t="s">
        <v>50</v>
      </c>
      <c r="E37" s="16" t="s">
        <v>20</v>
      </c>
      <c r="F37" s="16" t="s">
        <v>21</v>
      </c>
    </row>
    <row r="38" customFormat="false" ht="13.8" hidden="false" customHeight="false" outlineLevel="0" collapsed="false">
      <c r="A38" s="16" t="n">
        <v>10106278</v>
      </c>
      <c r="B38" s="16" t="s">
        <v>49</v>
      </c>
      <c r="C38" s="16"/>
      <c r="D38" s="17" t="s">
        <v>50</v>
      </c>
      <c r="E38" s="16" t="s">
        <v>20</v>
      </c>
      <c r="F38" s="16" t="s">
        <v>21</v>
      </c>
    </row>
    <row r="39" customFormat="false" ht="13.8" hidden="false" customHeight="false" outlineLevel="0" collapsed="false">
      <c r="A39" s="16" t="n">
        <v>10106279</v>
      </c>
      <c r="B39" s="16" t="s">
        <v>49</v>
      </c>
      <c r="C39" s="16"/>
      <c r="D39" s="17" t="s">
        <v>50</v>
      </c>
      <c r="E39" s="16" t="s">
        <v>20</v>
      </c>
      <c r="F39" s="16" t="s">
        <v>21</v>
      </c>
    </row>
    <row r="40" customFormat="false" ht="13.8" hidden="false" customHeight="false" outlineLevel="0" collapsed="false">
      <c r="A40" s="16" t="n">
        <v>10106281</v>
      </c>
      <c r="B40" s="16" t="s">
        <v>49</v>
      </c>
      <c r="C40" s="16"/>
      <c r="D40" s="17" t="s">
        <v>50</v>
      </c>
      <c r="E40" s="16" t="s">
        <v>20</v>
      </c>
      <c r="F40" s="16" t="s">
        <v>21</v>
      </c>
    </row>
    <row r="41" customFormat="false" ht="13.8" hidden="false" customHeight="false" outlineLevel="0" collapsed="false">
      <c r="A41" s="16" t="n">
        <v>10106282</v>
      </c>
      <c r="B41" s="16" t="s">
        <v>49</v>
      </c>
      <c r="C41" s="16"/>
      <c r="D41" s="17" t="s">
        <v>50</v>
      </c>
      <c r="E41" s="16" t="s">
        <v>20</v>
      </c>
      <c r="F41" s="16" t="s">
        <v>21</v>
      </c>
    </row>
    <row r="42" customFormat="false" ht="13.8" hidden="false" customHeight="false" outlineLevel="0" collapsed="false">
      <c r="A42" s="16" t="n">
        <v>10106676</v>
      </c>
      <c r="B42" s="16" t="s">
        <v>51</v>
      </c>
      <c r="C42" s="16"/>
      <c r="D42" s="17" t="s">
        <v>52</v>
      </c>
      <c r="E42" s="16" t="s">
        <v>43</v>
      </c>
      <c r="F42" s="16" t="s">
        <v>21</v>
      </c>
    </row>
    <row r="43" customFormat="false" ht="13.8" hidden="false" customHeight="false" outlineLevel="0" collapsed="false">
      <c r="A43" s="16" t="n">
        <v>30015377</v>
      </c>
      <c r="B43" s="16" t="s">
        <v>53</v>
      </c>
      <c r="C43" s="16" t="n">
        <v>9696</v>
      </c>
      <c r="D43" s="17" t="s">
        <v>54</v>
      </c>
      <c r="E43" s="16"/>
      <c r="F43" s="16"/>
    </row>
    <row r="44" customFormat="false" ht="13.8" hidden="false" customHeight="false" outlineLevel="0" collapsed="false">
      <c r="A44" s="16" t="n">
        <v>10101062</v>
      </c>
      <c r="B44" s="16" t="s">
        <v>55</v>
      </c>
      <c r="C44" s="16"/>
      <c r="D44" s="17" t="s">
        <v>56</v>
      </c>
      <c r="E44" s="16" t="s">
        <v>43</v>
      </c>
      <c r="F44" s="16" t="s">
        <v>21</v>
      </c>
    </row>
    <row r="45" customFormat="false" ht="13.8" hidden="false" customHeight="false" outlineLevel="0" collapsed="false">
      <c r="A45" s="16" t="n">
        <v>10101065</v>
      </c>
      <c r="B45" s="16" t="s">
        <v>55</v>
      </c>
      <c r="C45" s="16"/>
      <c r="D45" s="17" t="s">
        <v>56</v>
      </c>
      <c r="E45" s="16" t="s">
        <v>43</v>
      </c>
      <c r="F45" s="16" t="s">
        <v>21</v>
      </c>
    </row>
    <row r="46" customFormat="false" ht="13.8" hidden="false" customHeight="false" outlineLevel="0" collapsed="false">
      <c r="A46" s="16" t="n">
        <v>10101066</v>
      </c>
      <c r="B46" s="16" t="s">
        <v>55</v>
      </c>
      <c r="C46" s="16"/>
      <c r="D46" s="17" t="s">
        <v>56</v>
      </c>
      <c r="E46" s="16" t="s">
        <v>43</v>
      </c>
      <c r="F46" s="16" t="s">
        <v>21</v>
      </c>
    </row>
    <row r="47" customFormat="false" ht="13.8" hidden="false" customHeight="false" outlineLevel="0" collapsed="false">
      <c r="A47" s="16" t="n">
        <v>10101067</v>
      </c>
      <c r="B47" s="16" t="s">
        <v>55</v>
      </c>
      <c r="C47" s="16"/>
      <c r="D47" s="17" t="s">
        <v>56</v>
      </c>
      <c r="E47" s="16" t="s">
        <v>43</v>
      </c>
      <c r="F47" s="16" t="s">
        <v>21</v>
      </c>
    </row>
    <row r="48" customFormat="false" ht="13.8" hidden="false" customHeight="false" outlineLevel="0" collapsed="false">
      <c r="A48" s="16" t="n">
        <v>10101070</v>
      </c>
      <c r="B48" s="16" t="s">
        <v>55</v>
      </c>
      <c r="C48" s="16"/>
      <c r="D48" s="17" t="s">
        <v>56</v>
      </c>
      <c r="E48" s="16" t="s">
        <v>43</v>
      </c>
      <c r="F48" s="16" t="s">
        <v>21</v>
      </c>
    </row>
    <row r="49" customFormat="false" ht="13.8" hidden="false" customHeight="false" outlineLevel="0" collapsed="false">
      <c r="A49" s="16" t="n">
        <v>10101071</v>
      </c>
      <c r="B49" s="16" t="s">
        <v>55</v>
      </c>
      <c r="C49" s="16"/>
      <c r="D49" s="17" t="s">
        <v>56</v>
      </c>
      <c r="E49" s="16" t="s">
        <v>43</v>
      </c>
      <c r="F49" s="16" t="s">
        <v>21</v>
      </c>
    </row>
    <row r="50" customFormat="false" ht="13.8" hidden="false" customHeight="false" outlineLevel="0" collapsed="false">
      <c r="A50" s="16" t="n">
        <v>10106623</v>
      </c>
      <c r="B50" s="16" t="s">
        <v>57</v>
      </c>
      <c r="C50" s="16"/>
      <c r="D50" s="16"/>
      <c r="E50" s="16" t="s">
        <v>20</v>
      </c>
      <c r="F50" s="16" t="s">
        <v>21</v>
      </c>
    </row>
    <row r="51" customFormat="false" ht="13.8" hidden="false" customHeight="false" outlineLevel="0" collapsed="false">
      <c r="A51" s="16" t="n">
        <v>80090262</v>
      </c>
      <c r="B51" s="16" t="s">
        <v>58</v>
      </c>
      <c r="C51" s="16"/>
      <c r="D51" s="16"/>
      <c r="E51" s="16" t="s">
        <v>20</v>
      </c>
      <c r="F51" s="16" t="s">
        <v>59</v>
      </c>
    </row>
    <row r="52" customFormat="false" ht="13.8" hidden="false" customHeight="false" outlineLevel="0" collapsed="false">
      <c r="A52" s="16" t="n">
        <v>80090263</v>
      </c>
      <c r="B52" s="16" t="s">
        <v>58</v>
      </c>
      <c r="C52" s="16"/>
      <c r="D52" s="16"/>
      <c r="E52" s="16" t="s">
        <v>20</v>
      </c>
      <c r="F52" s="16" t="s">
        <v>59</v>
      </c>
    </row>
    <row r="53" customFormat="false" ht="13.8" hidden="false" customHeight="false" outlineLevel="0" collapsed="false">
      <c r="A53" s="16" t="n">
        <v>80090264</v>
      </c>
      <c r="B53" s="16" t="s">
        <v>58</v>
      </c>
      <c r="C53" s="16"/>
      <c r="D53" s="16"/>
      <c r="E53" s="16" t="s">
        <v>20</v>
      </c>
      <c r="F53" s="16" t="s">
        <v>59</v>
      </c>
    </row>
    <row r="54" customFormat="false" ht="13.8" hidden="false" customHeight="false" outlineLevel="0" collapsed="false">
      <c r="A54" s="16" t="n">
        <v>10002282</v>
      </c>
      <c r="B54" s="16" t="s">
        <v>60</v>
      </c>
      <c r="C54" s="16" t="n">
        <v>2013001467</v>
      </c>
      <c r="D54" s="17" t="s">
        <v>61</v>
      </c>
      <c r="E54" s="16" t="s">
        <v>20</v>
      </c>
      <c r="F54" s="16" t="s">
        <v>21</v>
      </c>
    </row>
    <row r="55" customFormat="false" ht="13.8" hidden="false" customHeight="false" outlineLevel="0" collapsed="false">
      <c r="A55" s="16" t="n">
        <v>90092293</v>
      </c>
      <c r="B55" s="16" t="s">
        <v>62</v>
      </c>
      <c r="C55" s="16"/>
      <c r="D55" s="17" t="s">
        <v>63</v>
      </c>
      <c r="E55" s="16" t="s">
        <v>43</v>
      </c>
      <c r="F55" s="16" t="s">
        <v>59</v>
      </c>
    </row>
    <row r="56" customFormat="false" ht="13.8" hidden="false" customHeight="false" outlineLevel="0" collapsed="false">
      <c r="A56" s="16" t="n">
        <v>80100882</v>
      </c>
      <c r="B56" s="16" t="s">
        <v>64</v>
      </c>
      <c r="C56" s="16"/>
      <c r="D56" s="17" t="s">
        <v>65</v>
      </c>
      <c r="E56" s="16" t="s">
        <v>43</v>
      </c>
      <c r="F56" s="16" t="s">
        <v>21</v>
      </c>
    </row>
    <row r="57" customFormat="false" ht="13.8" hidden="false" customHeight="false" outlineLevel="0" collapsed="false">
      <c r="A57" s="16" t="n">
        <v>10000818</v>
      </c>
      <c r="B57" s="16" t="s">
        <v>66</v>
      </c>
      <c r="C57" s="16" t="s">
        <v>67</v>
      </c>
      <c r="D57" s="17" t="s">
        <v>68</v>
      </c>
      <c r="E57" s="16" t="s">
        <v>43</v>
      </c>
      <c r="F57" s="16" t="s">
        <v>21</v>
      </c>
    </row>
    <row r="58" customFormat="false" ht="13.8" hidden="false" customHeight="false" outlineLevel="0" collapsed="false">
      <c r="A58" s="16" t="n">
        <v>40055929</v>
      </c>
      <c r="B58" s="16" t="s">
        <v>69</v>
      </c>
      <c r="C58" s="16"/>
      <c r="D58" s="19" t="n">
        <v>22</v>
      </c>
      <c r="E58" s="16" t="s">
        <v>43</v>
      </c>
      <c r="F58" s="16" t="s">
        <v>70</v>
      </c>
    </row>
    <row r="59" customFormat="false" ht="13.8" hidden="false" customHeight="false" outlineLevel="0" collapsed="false">
      <c r="A59" s="16" t="n">
        <v>90092283</v>
      </c>
      <c r="B59" s="16" t="s">
        <v>62</v>
      </c>
      <c r="C59" s="16"/>
      <c r="D59" s="17" t="s">
        <v>63</v>
      </c>
      <c r="E59" s="16" t="s">
        <v>43</v>
      </c>
      <c r="F59" s="16" t="s">
        <v>59</v>
      </c>
    </row>
    <row r="60" customFormat="false" ht="13.8" hidden="false" customHeight="false" outlineLevel="0" collapsed="false">
      <c r="A60" s="16" t="n">
        <v>80133954</v>
      </c>
      <c r="B60" s="20" t="s">
        <v>71</v>
      </c>
      <c r="C60" s="16"/>
      <c r="D60" s="21"/>
      <c r="E60" s="16" t="s">
        <v>72</v>
      </c>
      <c r="F60" s="16" t="s">
        <v>21</v>
      </c>
    </row>
    <row r="61" customFormat="false" ht="13.8" hidden="false" customHeight="false" outlineLevel="0" collapsed="false">
      <c r="A61" s="16" t="n">
        <v>80133956</v>
      </c>
      <c r="B61" s="20" t="s">
        <v>71</v>
      </c>
      <c r="C61" s="16"/>
      <c r="D61" s="21"/>
      <c r="E61" s="16" t="s">
        <v>72</v>
      </c>
      <c r="F61" s="16" t="s">
        <v>21</v>
      </c>
    </row>
    <row r="62" customFormat="false" ht="13.8" hidden="false" customHeight="false" outlineLevel="0" collapsed="false">
      <c r="A62" s="16" t="n">
        <v>100000881</v>
      </c>
      <c r="B62" s="20" t="s">
        <v>73</v>
      </c>
      <c r="C62" s="16"/>
      <c r="D62" s="21"/>
      <c r="E62" s="16" t="s">
        <v>72</v>
      </c>
      <c r="F62" s="16" t="s">
        <v>59</v>
      </c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">
    <mergeCell ref="A1:F1"/>
    <mergeCell ref="A2:F2"/>
    <mergeCell ref="A3:B3"/>
    <mergeCell ref="D3:F3"/>
    <mergeCell ref="A4:B4"/>
    <mergeCell ref="C4:F4"/>
    <mergeCell ref="A5:F5"/>
    <mergeCell ref="A6:D6"/>
    <mergeCell ref="E6:F6"/>
    <mergeCell ref="A7:D7"/>
    <mergeCell ref="E7:F7"/>
    <mergeCell ref="A8:F8"/>
    <mergeCell ref="A9:F9"/>
  </mergeCells>
  <dataValidations count="2">
    <dataValidation allowBlank="true" operator="between" showDropDown="false" showErrorMessage="true" showInputMessage="true" sqref="F10" type="list">
      <formula1>"Ativo,Ocioso,Irrecuperável / Antieconômico"</formula1>
      <formula2>0</formula2>
    </dataValidation>
    <dataValidation allowBlank="true" operator="between" showDropDown="false" showErrorMessage="true" showInputMessage="true" sqref="E1:E3 E5 E8:E10" type="list">
      <formula1>"Bem Inventariado,Bem Sem Identificação,Bem Não Localizado,Bem no setor e fora da carga"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tableParts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177</TotalTime>
  <Application>LibreOffice/6.3.1.2$Windows_X86_64 LibreOffice_project/b79626edf0065ac373bd1df5c28bd630b4424273</Application>
  <Company>IFS-Reitoria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2019-04-08T11:52:03Z</dcterms:created>
  <dc:creator>João Victor andrade rodrigues</dc:creator>
  <dc:description/>
  <dc:language>pt-BR</dc:language>
  <cp:lastModifiedBy/>
  <cp:lastPrinted>2019-09-09T14:51:06Z</cp:lastPrinted>
  <dcterms:modified xsi:type="dcterms:W3CDTF">2020-02-13T13:33:37Z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IFS-Reitoria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