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ms-excel.sheet.macroEnabled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ables/table1.xml" ContentType="application/vnd.openxmlformats-officedocument.spreadsheetml.table+xml"/>
  <Override PartName="/xl/vbaProject.bin" ContentType="application/vnd.ms-office.vbaProject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látorio de Bens - SIPAC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<sst xmlns="http://schemas.openxmlformats.org/spreadsheetml/2006/main" count="41" uniqueCount="32">
  <si>
    <t xml:space="preserve">IFS - Campus Tobias Barreto</t>
  </si>
  <si>
    <t xml:space="preserve">Dados da Unidade</t>
  </si>
  <si>
    <t xml:space="preserve">Período do Inventário: 2019</t>
  </si>
  <si>
    <t xml:space="preserve">Quantidade de Bens: </t>
  </si>
  <si>
    <t xml:space="preserve">Setor Inventariado: COC</t>
  </si>
  <si>
    <r>
      <rPr>
        <sz val="11"/>
        <color rgb="FF000000"/>
        <rFont val="Calibri"/>
        <family val="2"/>
        <charset val="1"/>
      </rPr>
      <t xml:space="preserve">Vinculação: </t>
    </r>
    <r>
      <rPr>
        <sz val="11"/>
        <color rgb="FF000000"/>
        <rFont val="Calibri"/>
        <family val="2"/>
      </rPr>
      <t xml:space="preserve">Gerência de Administração</t>
    </r>
  </si>
  <si>
    <t xml:space="preserve">Local:</t>
  </si>
  <si>
    <t xml:space="preserve">Responsável pela Guarda: Silas Morais Silva Almeida</t>
  </si>
  <si>
    <t xml:space="preserve">SIAPE: 1143128</t>
  </si>
  <si>
    <t xml:space="preserve">Inventariante: José Robson Ferreira Dantas</t>
  </si>
  <si>
    <t xml:space="preserve">SIAPE: 2338608</t>
  </si>
  <si>
    <t xml:space="preserve">RELATÓRIO DE BENS - SIPAC</t>
  </si>
  <si>
    <t xml:space="preserve">Tombamento Atual</t>
  </si>
  <si>
    <t xml:space="preserve">Denominação</t>
  </si>
  <si>
    <t xml:space="preserve">Tombamento Antigo</t>
  </si>
  <si>
    <t xml:space="preserve">Valor Atual</t>
  </si>
  <si>
    <t xml:space="preserve">Status</t>
  </si>
  <si>
    <t xml:space="preserve">Estado</t>
  </si>
  <si>
    <t xml:space="preserve">APOIO PARA PÉS</t>
  </si>
  <si>
    <t xml:space="preserve">R$ 107</t>
  </si>
  <si>
    <t xml:space="preserve">Inventariado</t>
  </si>
  <si>
    <t xml:space="preserve">Ativo</t>
  </si>
  <si>
    <t xml:space="preserve">CPU HP DESKTOP 6005</t>
  </si>
  <si>
    <t xml:space="preserve">R$ 193</t>
  </si>
  <si>
    <t xml:space="preserve">ESTABILIZADOR DE 1000VA</t>
  </si>
  <si>
    <t xml:space="preserve">R$ 228</t>
  </si>
  <si>
    <t xml:space="preserve">MESA P/ ESCRITORIO MDF 1</t>
  </si>
  <si>
    <t xml:space="preserve">Não identificado</t>
  </si>
  <si>
    <t xml:space="preserve">MONITOR DE VIDEO POLICROMATICO HP 19 L190HB</t>
  </si>
  <si>
    <t xml:space="preserve">R$ 29</t>
  </si>
  <si>
    <t xml:space="preserve">POLTRONA GIRATORIA ESPALDAR MEDIO COM BRAÇOS REGULAVEIS*</t>
  </si>
  <si>
    <t xml:space="preserve">R$ 447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</si>
</sst>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General"/>
    <numFmt numFmtId="167" formatCode="@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name val="Calibri"/>
      <family val="2"/>
      <charset val="1"/>
    </font>
    <font>
      <sz val="11"/>
      <color rgb="FF000000"/>
      <name val="Calibri"/>
      <family val="2"/>
    </font>
    <font>
      <b val="true"/>
      <sz val="11"/>
      <name val="Calibri"/>
      <family val="2"/>
      <charset val="1"/>
    </font>
    <font>
      <b val="true"/>
      <sz val="11"/>
      <color rgb="FFFFFFFF"/>
      <name val="Calibri"/>
      <family val="0"/>
    </font>
    <font>
      <b val="true"/>
      <sz val="11"/>
      <color rgb="FF000000"/>
      <name val="Calibri"/>
      <family val="0"/>
    </font>
  </fonts>
  <fills count="6">
    <fill>
      <patternFill patternType="none"/>
    </fill>
    <fill>
      <patternFill patternType="gray125"/>
    </fill>
    <fill>
      <patternFill patternType="solid">
        <fgColor rgb="FFAFABAB"/>
        <bgColor rgb="FFC9C9C9"/>
      </patternFill>
    </fill>
    <fill>
      <patternFill patternType="solid">
        <fgColor rgb="FFFFFFFF"/>
        <bgColor rgb="FFFFFFCC"/>
      </patternFill>
    </fill>
    <fill>
      <patternFill patternType="solid">
        <fgColor rgb="FFD0CECE"/>
        <bgColor rgb="FFC9C9C9"/>
      </patternFill>
    </fill>
    <fill>
      <patternFill patternType="solid">
        <fgColor rgb="FFC9C9C9"/>
        <bgColor rgb="FFD0CECE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4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microsoft.com/office/2006/relationships/vbaProject" Target="vbaProject.bin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57240</xdr:colOff>
      <xdr:row>7</xdr:row>
      <xdr:rowOff>27720</xdr:rowOff>
    </xdr:from>
    <xdr:to>
      <xdr:col>1</xdr:col>
      <xdr:colOff>1298880</xdr:colOff>
      <xdr:row>7</xdr:row>
      <xdr:rowOff>303480</xdr:rowOff>
    </xdr:to>
    <xdr:sp>
      <xdr:nvSpPr>
        <xdr:cNvPr id="0" name="CustomShape 1"/>
        <xdr:cNvSpPr/>
      </xdr:nvSpPr>
      <xdr:spPr>
        <a:xfrm>
          <a:off x="57240" y="1488600"/>
          <a:ext cx="2277720" cy="275760"/>
        </a:xfrm>
        <a:prstGeom prst="roundRect">
          <a:avLst>
            <a:gd name="adj" fmla="val 16667"/>
          </a:avLst>
        </a:prstGeom>
        <a:solidFill>
          <a:srgbClr val="00b0f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Bens Inventariados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57600</xdr:colOff>
      <xdr:row>7</xdr:row>
      <xdr:rowOff>324720</xdr:rowOff>
    </xdr:from>
    <xdr:to>
      <xdr:col>1</xdr:col>
      <xdr:colOff>1299240</xdr:colOff>
      <xdr:row>7</xdr:row>
      <xdr:rowOff>602640</xdr:rowOff>
    </xdr:to>
    <xdr:sp>
      <xdr:nvSpPr>
        <xdr:cNvPr id="1" name="CustomShape 1"/>
        <xdr:cNvSpPr/>
      </xdr:nvSpPr>
      <xdr:spPr>
        <a:xfrm>
          <a:off x="57600" y="1785600"/>
          <a:ext cx="2277720" cy="277920"/>
        </a:xfrm>
        <a:prstGeom prst="roundRect">
          <a:avLst>
            <a:gd name="adj" fmla="val 16667"/>
          </a:avLst>
        </a:prstGeom>
        <a:solidFill>
          <a:srgbClr val="ffff0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Bens Sem Identificação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1337040</xdr:colOff>
      <xdr:row>7</xdr:row>
      <xdr:rowOff>25560</xdr:rowOff>
    </xdr:from>
    <xdr:to>
      <xdr:col>2</xdr:col>
      <xdr:colOff>828000</xdr:colOff>
      <xdr:row>7</xdr:row>
      <xdr:rowOff>303840</xdr:rowOff>
    </xdr:to>
    <xdr:sp>
      <xdr:nvSpPr>
        <xdr:cNvPr id="2" name="CustomShape 1"/>
        <xdr:cNvSpPr/>
      </xdr:nvSpPr>
      <xdr:spPr>
        <a:xfrm>
          <a:off x="2373120" y="1486440"/>
          <a:ext cx="3719520" cy="278280"/>
        </a:xfrm>
        <a:prstGeom prst="roundRect">
          <a:avLst>
            <a:gd name="adj" fmla="val 16667"/>
          </a:avLst>
        </a:prstGeom>
        <a:solidFill>
          <a:srgbClr val="00b05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Bens no setor e fora da carga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1341720</xdr:colOff>
      <xdr:row>7</xdr:row>
      <xdr:rowOff>322560</xdr:rowOff>
    </xdr:from>
    <xdr:to>
      <xdr:col>2</xdr:col>
      <xdr:colOff>832320</xdr:colOff>
      <xdr:row>7</xdr:row>
      <xdr:rowOff>607680</xdr:rowOff>
    </xdr:to>
    <xdr:sp>
      <xdr:nvSpPr>
        <xdr:cNvPr id="3" name="CustomShape 1"/>
        <xdr:cNvSpPr/>
      </xdr:nvSpPr>
      <xdr:spPr>
        <a:xfrm>
          <a:off x="2377800" y="1783440"/>
          <a:ext cx="3719160" cy="285120"/>
        </a:xfrm>
        <a:prstGeom prst="roundRect">
          <a:avLst>
            <a:gd name="adj" fmla="val 16667"/>
          </a:avLst>
        </a:prstGeom>
        <a:solidFill>
          <a:srgbClr val="ff000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Bens Não Localizados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862200</xdr:colOff>
      <xdr:row>7</xdr:row>
      <xdr:rowOff>327960</xdr:rowOff>
    </xdr:from>
    <xdr:to>
      <xdr:col>7</xdr:col>
      <xdr:colOff>415080</xdr:colOff>
      <xdr:row>7</xdr:row>
      <xdr:rowOff>602640</xdr:rowOff>
    </xdr:to>
    <xdr:sp>
      <xdr:nvSpPr>
        <xdr:cNvPr id="4" name="CustomShape 1"/>
        <xdr:cNvSpPr/>
      </xdr:nvSpPr>
      <xdr:spPr>
        <a:xfrm>
          <a:off x="6126840" y="1788840"/>
          <a:ext cx="5235480" cy="274680"/>
        </a:xfrm>
        <a:prstGeom prst="roundRect">
          <a:avLst>
            <a:gd name="adj" fmla="val 16667"/>
          </a:avLst>
        </a:prstGeom>
        <a:solidFill>
          <a:srgbClr val="ffffff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Limpar Filtros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4</xdr:col>
      <xdr:colOff>730800</xdr:colOff>
      <xdr:row>7</xdr:row>
      <xdr:rowOff>32400</xdr:rowOff>
    </xdr:from>
    <xdr:to>
      <xdr:col>5</xdr:col>
      <xdr:colOff>995040</xdr:colOff>
      <xdr:row>7</xdr:row>
      <xdr:rowOff>306000</xdr:rowOff>
    </xdr:to>
    <xdr:sp>
      <xdr:nvSpPr>
        <xdr:cNvPr id="5" name="CustomShape 1"/>
        <xdr:cNvSpPr/>
      </xdr:nvSpPr>
      <xdr:spPr>
        <a:xfrm>
          <a:off x="8363880" y="1493280"/>
          <a:ext cx="1332360" cy="273600"/>
        </a:xfrm>
        <a:prstGeom prst="roundRect">
          <a:avLst>
            <a:gd name="adj" fmla="val 16667"/>
          </a:avLst>
        </a:prstGeom>
        <a:solidFill>
          <a:srgbClr val="ffffff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Gerar Tombamento Antigo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880200</xdr:colOff>
      <xdr:row>7</xdr:row>
      <xdr:rowOff>331920</xdr:rowOff>
    </xdr:from>
    <xdr:to>
      <xdr:col>3</xdr:col>
      <xdr:colOff>846720</xdr:colOff>
      <xdr:row>7</xdr:row>
      <xdr:rowOff>600480</xdr:rowOff>
    </xdr:to>
    <xdr:sp>
      <xdr:nvSpPr>
        <xdr:cNvPr id="6" name="CustomShape 1"/>
        <xdr:cNvSpPr/>
      </xdr:nvSpPr>
      <xdr:spPr>
        <a:xfrm>
          <a:off x="6144840" y="1792800"/>
          <a:ext cx="1332360" cy="268560"/>
        </a:xfrm>
        <a:prstGeom prst="roundRect">
          <a:avLst>
            <a:gd name="adj" fmla="val 16667"/>
          </a:avLst>
        </a:prstGeom>
        <a:solidFill>
          <a:srgbClr val="006699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Inventariar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853560</xdr:colOff>
      <xdr:row>7</xdr:row>
      <xdr:rowOff>31680</xdr:rowOff>
    </xdr:from>
    <xdr:to>
      <xdr:col>7</xdr:col>
      <xdr:colOff>416160</xdr:colOff>
      <xdr:row>7</xdr:row>
      <xdr:rowOff>307800</xdr:rowOff>
    </xdr:to>
    <xdr:sp>
      <xdr:nvSpPr>
        <xdr:cNvPr id="7" name="CustomShape 1"/>
        <xdr:cNvSpPr/>
      </xdr:nvSpPr>
      <xdr:spPr>
        <a:xfrm>
          <a:off x="6118200" y="1492560"/>
          <a:ext cx="5245200" cy="276120"/>
        </a:xfrm>
        <a:prstGeom prst="roundRect">
          <a:avLst>
            <a:gd name="adj" fmla="val 16667"/>
          </a:avLst>
        </a:prstGeom>
        <a:solidFill>
          <a:srgbClr val="009999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Bens Não Inventariados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19080</xdr:colOff>
      <xdr:row>7</xdr:row>
      <xdr:rowOff>821880</xdr:rowOff>
    </xdr:from>
    <xdr:to>
      <xdr:col>1</xdr:col>
      <xdr:colOff>288360</xdr:colOff>
      <xdr:row>7</xdr:row>
      <xdr:rowOff>1075680</xdr:rowOff>
    </xdr:to>
    <xdr:sp>
      <xdr:nvSpPr>
        <xdr:cNvPr id="8" name="CustomShape 1"/>
        <xdr:cNvSpPr/>
      </xdr:nvSpPr>
      <xdr:spPr>
        <a:xfrm>
          <a:off x="19080" y="2282760"/>
          <a:ext cx="1305360" cy="253800"/>
        </a:xfrm>
        <a:prstGeom prst="roundRect">
          <a:avLst>
            <a:gd name="adj" fmla="val 16667"/>
          </a:avLst>
        </a:prstGeom>
        <a:solidFill>
          <a:srgbClr val="00b0f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Bem Inventariado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306720</xdr:colOff>
      <xdr:row>7</xdr:row>
      <xdr:rowOff>824040</xdr:rowOff>
    </xdr:from>
    <xdr:to>
      <xdr:col>1</xdr:col>
      <xdr:colOff>1840680</xdr:colOff>
      <xdr:row>7</xdr:row>
      <xdr:rowOff>1075680</xdr:rowOff>
    </xdr:to>
    <xdr:sp>
      <xdr:nvSpPr>
        <xdr:cNvPr id="9" name="CustomShape 1"/>
        <xdr:cNvSpPr/>
      </xdr:nvSpPr>
      <xdr:spPr>
        <a:xfrm>
          <a:off x="1342800" y="2284920"/>
          <a:ext cx="1533960" cy="251640"/>
        </a:xfrm>
        <a:prstGeom prst="roundRect">
          <a:avLst>
            <a:gd name="adj" fmla="val 16667"/>
          </a:avLst>
        </a:prstGeom>
        <a:solidFill>
          <a:srgbClr val="ffff0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Bem Sem Identificação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1857240</xdr:colOff>
      <xdr:row>7</xdr:row>
      <xdr:rowOff>830880</xdr:rowOff>
    </xdr:from>
    <xdr:to>
      <xdr:col>2</xdr:col>
      <xdr:colOff>189360</xdr:colOff>
      <xdr:row>7</xdr:row>
      <xdr:rowOff>1075680</xdr:rowOff>
    </xdr:to>
    <xdr:sp>
      <xdr:nvSpPr>
        <xdr:cNvPr id="10" name="CustomShape 1"/>
        <xdr:cNvSpPr/>
      </xdr:nvSpPr>
      <xdr:spPr>
        <a:xfrm>
          <a:off x="2893320" y="2291760"/>
          <a:ext cx="2560680" cy="244800"/>
        </a:xfrm>
        <a:prstGeom prst="roundRect">
          <a:avLst>
            <a:gd name="adj" fmla="val 16667"/>
          </a:avLst>
        </a:prstGeom>
        <a:solidFill>
          <a:srgbClr val="ff000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Bem Não Localizado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213840</xdr:colOff>
      <xdr:row>7</xdr:row>
      <xdr:rowOff>830880</xdr:rowOff>
    </xdr:from>
    <xdr:to>
      <xdr:col>3</xdr:col>
      <xdr:colOff>797040</xdr:colOff>
      <xdr:row>7</xdr:row>
      <xdr:rowOff>1075680</xdr:rowOff>
    </xdr:to>
    <xdr:sp>
      <xdr:nvSpPr>
        <xdr:cNvPr id="11" name="CustomShape 1"/>
        <xdr:cNvSpPr/>
      </xdr:nvSpPr>
      <xdr:spPr>
        <a:xfrm>
          <a:off x="5478480" y="2291760"/>
          <a:ext cx="1949040" cy="244800"/>
        </a:xfrm>
        <a:prstGeom prst="roundRect">
          <a:avLst>
            <a:gd name="adj" fmla="val 16667"/>
          </a:avLst>
        </a:prstGeom>
        <a:solidFill>
          <a:srgbClr val="00b05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Bem no setor e fora da carga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3</xdr:col>
      <xdr:colOff>932760</xdr:colOff>
      <xdr:row>7</xdr:row>
      <xdr:rowOff>831240</xdr:rowOff>
    </xdr:from>
    <xdr:to>
      <xdr:col>4</xdr:col>
      <xdr:colOff>529920</xdr:colOff>
      <xdr:row>7</xdr:row>
      <xdr:rowOff>1075680</xdr:rowOff>
    </xdr:to>
    <xdr:sp>
      <xdr:nvSpPr>
        <xdr:cNvPr id="12" name="CustomShape 1"/>
        <xdr:cNvSpPr/>
      </xdr:nvSpPr>
      <xdr:spPr>
        <a:xfrm>
          <a:off x="7563240" y="2292120"/>
          <a:ext cx="599760" cy="244440"/>
        </a:xfrm>
        <a:prstGeom prst="roundRect">
          <a:avLst>
            <a:gd name="adj" fmla="val 16667"/>
          </a:avLst>
        </a:prstGeom>
        <a:solidFill>
          <a:srgbClr val="92d05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Ocioso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4</xdr:col>
      <xdr:colOff>624240</xdr:colOff>
      <xdr:row>7</xdr:row>
      <xdr:rowOff>816480</xdr:rowOff>
    </xdr:from>
    <xdr:to>
      <xdr:col>5</xdr:col>
      <xdr:colOff>797400</xdr:colOff>
      <xdr:row>7</xdr:row>
      <xdr:rowOff>1082880</xdr:rowOff>
    </xdr:to>
    <xdr:sp>
      <xdr:nvSpPr>
        <xdr:cNvPr id="13" name="CustomShape 1"/>
        <xdr:cNvSpPr/>
      </xdr:nvSpPr>
      <xdr:spPr>
        <a:xfrm>
          <a:off x="8257320" y="2277360"/>
          <a:ext cx="1241280" cy="266400"/>
        </a:xfrm>
        <a:prstGeom prst="roundRect">
          <a:avLst>
            <a:gd name="adj" fmla="val 16667"/>
          </a:avLst>
        </a:prstGeom>
        <a:solidFill>
          <a:srgbClr val="00206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Irrecuperável / Antieconômico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331200</xdr:colOff>
      <xdr:row>7</xdr:row>
      <xdr:rowOff>593640</xdr:rowOff>
    </xdr:from>
    <xdr:to>
      <xdr:col>2</xdr:col>
      <xdr:colOff>1343160</xdr:colOff>
      <xdr:row>7</xdr:row>
      <xdr:rowOff>775800</xdr:rowOff>
    </xdr:to>
    <xdr:sp>
      <xdr:nvSpPr>
        <xdr:cNvPr id="14" name="CustomShape 1"/>
        <xdr:cNvSpPr/>
      </xdr:nvSpPr>
      <xdr:spPr>
        <a:xfrm>
          <a:off x="5595840" y="2054520"/>
          <a:ext cx="1011960" cy="18216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INVENTARIAR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1274040</xdr:colOff>
      <xdr:row>7</xdr:row>
      <xdr:rowOff>728280</xdr:rowOff>
    </xdr:from>
    <xdr:to>
      <xdr:col>8</xdr:col>
      <xdr:colOff>471240</xdr:colOff>
      <xdr:row>7</xdr:row>
      <xdr:rowOff>728640</xdr:rowOff>
    </xdr:to>
    <xdr:sp>
      <xdr:nvSpPr>
        <xdr:cNvPr id="15" name="Line 1"/>
        <xdr:cNvSpPr/>
      </xdr:nvSpPr>
      <xdr:spPr>
        <a:xfrm>
          <a:off x="6538680" y="2189160"/>
          <a:ext cx="6158520" cy="36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0</xdr:col>
      <xdr:colOff>67680</xdr:colOff>
      <xdr:row>7</xdr:row>
      <xdr:rowOff>725400</xdr:rowOff>
    </xdr:from>
    <xdr:to>
      <xdr:col>2</xdr:col>
      <xdr:colOff>386280</xdr:colOff>
      <xdr:row>7</xdr:row>
      <xdr:rowOff>725760</xdr:rowOff>
    </xdr:to>
    <xdr:sp>
      <xdr:nvSpPr>
        <xdr:cNvPr id="16" name="Line 1"/>
        <xdr:cNvSpPr/>
      </xdr:nvSpPr>
      <xdr:spPr>
        <a:xfrm>
          <a:off x="67680" y="2186280"/>
          <a:ext cx="5583240" cy="36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tables/table1.xml><?xml version="1.0" encoding="utf-8"?>
<table xmlns="http://schemas.openxmlformats.org/spreadsheetml/2006/main" id="1" name="relatorio" displayName="relatorio" ref="A10:F13" headerRowCount="1" totalsRowCount="0" totalsRowShown="0">
  <autoFilter ref="A10:F13"/>
  <tableColumns count="6">
    <tableColumn id="1" name="Tombamento Atual"/>
    <tableColumn id="2" name="Denominação"/>
    <tableColumn id="3" name="Tombamento Antigo"/>
    <tableColumn id="4" name="Valor Atual"/>
    <tableColumn id="5" name="Status"/>
    <tableColumn id="6" name="Estado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6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C4" activeCellId="0" sqref="C4"/>
    </sheetView>
  </sheetViews>
  <sheetFormatPr defaultColWidth="8.6953125" defaultRowHeight="13.8" zeroHeight="false" outlineLevelRow="2" outlineLevelCol="0"/>
  <cols>
    <col collapsed="false" customWidth="true" hidden="false" outlineLevel="0" max="1" min="1" style="0" width="14.69"/>
    <col collapsed="false" customWidth="true" hidden="false" outlineLevel="0" max="2" min="2" style="1" width="59.93"/>
    <col collapsed="false" customWidth="true" hidden="false" outlineLevel="0" max="3" min="3" style="0" width="19.36"/>
    <col collapsed="false" customWidth="true" hidden="false" outlineLevel="0" max="4" min="4" style="2" width="14.21"/>
    <col collapsed="false" customWidth="true" hidden="false" outlineLevel="0" max="5" min="5" style="0" width="15.14"/>
    <col collapsed="false" customWidth="true" hidden="false" outlineLevel="0" max="6" min="6" style="0" width="16.26"/>
    <col collapsed="false" customWidth="true" hidden="false" outlineLevel="0" max="7" min="7" style="0" width="15.57"/>
    <col collapsed="false" customWidth="true" hidden="false" outlineLevel="0" max="8" min="8" style="0" width="18.12"/>
    <col collapsed="false" customWidth="true" hidden="false" outlineLevel="0" max="9" min="9" style="0" width="12.86"/>
    <col collapsed="false" customWidth="true" hidden="false" outlineLevel="0" max="10" min="10" style="0" width="15"/>
    <col collapsed="false" customWidth="true" hidden="false" outlineLevel="0" max="11" min="11" style="0" width="12.86"/>
    <col collapsed="false" customWidth="true" hidden="false" outlineLevel="0" max="12" min="12" style="0" width="15.15"/>
  </cols>
  <sheetData>
    <row r="1" customFormat="false" ht="26.25" hidden="false" customHeight="false" outlineLevel="2" collapsed="false">
      <c r="A1" s="3" t="s">
        <v>0</v>
      </c>
      <c r="B1" s="3"/>
      <c r="C1" s="3"/>
      <c r="D1" s="3"/>
      <c r="E1" s="3"/>
      <c r="F1" s="3"/>
      <c r="G1" s="4"/>
      <c r="H1" s="4"/>
      <c r="I1" s="4"/>
      <c r="J1" s="4"/>
    </row>
    <row r="2" customFormat="false" ht="15" hidden="false" customHeight="false" outlineLevel="2" collapsed="false">
      <c r="A2" s="5" t="s">
        <v>1</v>
      </c>
      <c r="B2" s="5"/>
      <c r="C2" s="5"/>
      <c r="D2" s="5"/>
      <c r="E2" s="5"/>
      <c r="F2" s="5"/>
      <c r="G2" s="4"/>
      <c r="H2" s="4"/>
      <c r="I2" s="4"/>
      <c r="J2" s="4"/>
    </row>
    <row r="3" customFormat="false" ht="15" hidden="false" customHeight="false" outlineLevel="2" collapsed="false">
      <c r="A3" s="6" t="s">
        <v>2</v>
      </c>
      <c r="B3" s="6"/>
      <c r="C3" s="7" t="s">
        <v>3</v>
      </c>
      <c r="D3" s="8" t="n">
        <f aca="false">ROUNDUP(COUNTA($A11:$B3099)/2,0)</f>
        <v>6</v>
      </c>
      <c r="E3" s="8"/>
      <c r="F3" s="8"/>
      <c r="G3" s="4"/>
      <c r="H3" s="4"/>
      <c r="I3" s="4"/>
      <c r="J3" s="4"/>
    </row>
    <row r="4" customFormat="false" ht="13.8" hidden="false" customHeight="false" outlineLevel="0" collapsed="false">
      <c r="A4" s="6" t="s">
        <v>4</v>
      </c>
      <c r="B4" s="6"/>
      <c r="C4" s="6" t="s">
        <v>5</v>
      </c>
      <c r="D4" s="6"/>
      <c r="E4" s="6"/>
      <c r="F4" s="6"/>
      <c r="G4" s="4"/>
      <c r="H4" s="4"/>
      <c r="I4" s="4"/>
      <c r="J4" s="4"/>
    </row>
    <row r="5" customFormat="false" ht="15" hidden="false" customHeight="false" outlineLevel="1" collapsed="false">
      <c r="A5" s="9" t="s">
        <v>6</v>
      </c>
      <c r="B5" s="9"/>
      <c r="C5" s="9"/>
      <c r="D5" s="9"/>
      <c r="E5" s="9"/>
      <c r="F5" s="9"/>
      <c r="G5" s="4"/>
      <c r="H5" s="4"/>
      <c r="I5" s="4"/>
      <c r="J5" s="4"/>
    </row>
    <row r="6" customFormat="false" ht="15" hidden="false" customHeight="false" outlineLevel="1" collapsed="false">
      <c r="A6" s="6" t="s">
        <v>7</v>
      </c>
      <c r="B6" s="6"/>
      <c r="C6" s="6"/>
      <c r="D6" s="6"/>
      <c r="E6" s="6" t="s">
        <v>8</v>
      </c>
      <c r="F6" s="6"/>
      <c r="G6" s="4"/>
      <c r="H6" s="4"/>
      <c r="I6" s="4"/>
      <c r="J6" s="4"/>
    </row>
    <row r="7" customFormat="false" ht="15" hidden="false" customHeight="false" outlineLevel="1" collapsed="false">
      <c r="A7" s="6" t="s">
        <v>9</v>
      </c>
      <c r="B7" s="6"/>
      <c r="C7" s="6"/>
      <c r="D7" s="6"/>
      <c r="E7" s="6" t="s">
        <v>10</v>
      </c>
      <c r="F7" s="6"/>
      <c r="G7" s="4"/>
      <c r="H7" s="4"/>
      <c r="I7" s="4"/>
      <c r="J7" s="4"/>
    </row>
    <row r="8" customFormat="false" ht="90" hidden="false" customHeight="true" outlineLevel="0" collapsed="false">
      <c r="A8" s="10"/>
      <c r="B8" s="10"/>
      <c r="C8" s="10"/>
      <c r="D8" s="10"/>
      <c r="E8" s="10"/>
      <c r="F8" s="10"/>
    </row>
    <row r="9" customFormat="false" ht="26.25" hidden="false" customHeight="false" outlineLevel="0" collapsed="false">
      <c r="A9" s="3" t="s">
        <v>11</v>
      </c>
      <c r="B9" s="3"/>
      <c r="C9" s="3"/>
      <c r="D9" s="3"/>
      <c r="E9" s="3"/>
      <c r="F9" s="3"/>
    </row>
    <row r="10" customFormat="false" ht="30" hidden="false" customHeight="false" outlineLevel="0" collapsed="false">
      <c r="A10" s="11" t="s">
        <v>12</v>
      </c>
      <c r="B10" s="12" t="s">
        <v>13</v>
      </c>
      <c r="C10" s="12" t="s">
        <v>14</v>
      </c>
      <c r="D10" s="13" t="s">
        <v>15</v>
      </c>
      <c r="E10" s="14" t="s">
        <v>16</v>
      </c>
      <c r="F10" s="15" t="s">
        <v>17</v>
      </c>
    </row>
    <row r="11" customFormat="false" ht="13.8" hidden="false" customHeight="false" outlineLevel="0" collapsed="false">
      <c r="A11" s="16" t="n">
        <v>80100868</v>
      </c>
      <c r="B11" s="16" t="s">
        <v>18</v>
      </c>
      <c r="C11" s="16"/>
      <c r="D11" s="17" t="s">
        <v>19</v>
      </c>
      <c r="E11" s="16" t="s">
        <v>20</v>
      </c>
      <c r="F11" s="16" t="s">
        <v>21</v>
      </c>
    </row>
    <row r="12" customFormat="false" ht="13.8" hidden="false" customHeight="false" outlineLevel="0" collapsed="false">
      <c r="A12" s="16" t="n">
        <v>30023858</v>
      </c>
      <c r="B12" s="16" t="s">
        <v>22</v>
      </c>
      <c r="C12" s="16" t="n">
        <v>29113</v>
      </c>
      <c r="D12" s="17" t="s">
        <v>23</v>
      </c>
      <c r="E12" s="16" t="s">
        <v>20</v>
      </c>
      <c r="F12" s="16" t="s">
        <v>21</v>
      </c>
      <c r="G12" s="18"/>
    </row>
    <row r="13" customFormat="false" ht="13.8" hidden="false" customHeight="false" outlineLevel="0" collapsed="false">
      <c r="A13" s="16" t="n">
        <v>10108684</v>
      </c>
      <c r="B13" s="16" t="s">
        <v>24</v>
      </c>
      <c r="C13" s="16"/>
      <c r="D13" s="17" t="s">
        <v>25</v>
      </c>
      <c r="E13" s="16" t="s">
        <v>20</v>
      </c>
      <c r="F13" s="16" t="s">
        <v>21</v>
      </c>
    </row>
    <row r="14" customFormat="false" ht="13.8" hidden="false" customHeight="false" outlineLevel="0" collapsed="false">
      <c r="A14" s="16" t="n">
        <v>10044204</v>
      </c>
      <c r="B14" s="16" t="s">
        <v>26</v>
      </c>
      <c r="C14" s="16"/>
      <c r="D14" s="16"/>
      <c r="E14" s="16" t="s">
        <v>27</v>
      </c>
      <c r="F14" s="16" t="s">
        <v>21</v>
      </c>
    </row>
    <row r="15" customFormat="false" ht="13.8" hidden="false" customHeight="false" outlineLevel="0" collapsed="false">
      <c r="A15" s="16" t="n">
        <v>10045435</v>
      </c>
      <c r="B15" s="16" t="s">
        <v>28</v>
      </c>
      <c r="C15" s="16" t="n">
        <v>20440</v>
      </c>
      <c r="D15" s="17" t="s">
        <v>29</v>
      </c>
      <c r="E15" s="16" t="s">
        <v>20</v>
      </c>
      <c r="F15" s="16" t="s">
        <v>21</v>
      </c>
    </row>
    <row r="16" customFormat="false" ht="13.8" hidden="false" customHeight="false" outlineLevel="0" collapsed="false">
      <c r="A16" s="16" t="n">
        <v>70097035</v>
      </c>
      <c r="B16" s="16" t="s">
        <v>30</v>
      </c>
      <c r="C16" s="16"/>
      <c r="D16" s="17" t="s">
        <v>31</v>
      </c>
      <c r="E16" s="16" t="s">
        <v>20</v>
      </c>
      <c r="F16" s="16" t="s">
        <v>21</v>
      </c>
    </row>
  </sheetData>
  <mergeCells count="13">
    <mergeCell ref="A1:F1"/>
    <mergeCell ref="A2:F2"/>
    <mergeCell ref="A3:B3"/>
    <mergeCell ref="D3:F3"/>
    <mergeCell ref="A4:B4"/>
    <mergeCell ref="C4:F4"/>
    <mergeCell ref="A5:F5"/>
    <mergeCell ref="A6:D6"/>
    <mergeCell ref="E6:F6"/>
    <mergeCell ref="A7:D7"/>
    <mergeCell ref="E7:F7"/>
    <mergeCell ref="A8:F8"/>
    <mergeCell ref="A9:F9"/>
  </mergeCells>
  <dataValidations count="2">
    <dataValidation allowBlank="true" operator="between" showDropDown="false" showErrorMessage="true" showInputMessage="true" sqref="F10" type="list">
      <formula1>"Ativo,Ocioso,Irrecuperável / Antieconômico"</formula1>
      <formula2>0</formula2>
    </dataValidation>
    <dataValidation allowBlank="true" operator="between" showDropDown="false" showErrorMessage="true" showInputMessage="true" sqref="E1:E3 E5 E8:E10" type="list">
      <formula1>"Bem Inventariado,Bem Sem Identificação,Bem Não Localizado,Bem no setor e fora da carga"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LibreOffice/6.3.1.2$Windows_X86_64 LibreOffice_project/b79626edf0065ac373bd1df5c28bd630b4424273</Application>
  <Company>IFS-Reitoria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2019-04-08T11:52:03Z</dcterms:created>
  <dc:creator>João Victor andrade rodrigues</dc:creator>
  <dc:description/>
  <dc:language>pt-BR</dc:language>
  <cp:lastModifiedBy/>
  <cp:lastPrinted>2019-09-09T14:51:06Z</cp:lastPrinted>
  <dcterms:modified xsi:type="dcterms:W3CDTF">2020-02-13T13:33:50Z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IFS-Reitoria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